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<sst xmlns="http://schemas.openxmlformats.org/spreadsheetml/2006/main" count="135" uniqueCount="80">
  <si>
    <t>附件</t>
  </si>
  <si>
    <t>明溪县2023年第一批享受农机购置补贴的农户信息表</t>
  </si>
  <si>
    <t>填报单位：明溪县农业机械推广中心                                            上报时间：2023年4月26日</t>
  </si>
  <si>
    <r>
      <rPr>
        <sz val="10"/>
        <rFont val="仿宋_GB2312"/>
        <charset val="134"/>
      </rPr>
      <t>序号</t>
    </r>
  </si>
  <si>
    <r>
      <rPr>
        <sz val="10"/>
        <rFont val="仿宋_GB2312"/>
        <charset val="134"/>
      </rPr>
      <t>姓名或组织名称</t>
    </r>
  </si>
  <si>
    <r>
      <rPr>
        <sz val="10"/>
        <rFont val="仿宋_GB2312"/>
        <charset val="134"/>
      </rPr>
      <t>地址</t>
    </r>
  </si>
  <si>
    <r>
      <rPr>
        <sz val="10"/>
        <rFont val="仿宋_GB2312"/>
        <charset val="134"/>
      </rPr>
      <t>申请表编号</t>
    </r>
  </si>
  <si>
    <r>
      <rPr>
        <sz val="10"/>
        <rFont val="仿宋_GB2312"/>
        <charset val="134"/>
      </rPr>
      <t>机具品目</t>
    </r>
  </si>
  <si>
    <r>
      <rPr>
        <sz val="10"/>
        <rFont val="仿宋_GB2312"/>
        <charset val="134"/>
      </rPr>
      <t>机具型号</t>
    </r>
  </si>
  <si>
    <r>
      <rPr>
        <sz val="10"/>
        <rFont val="仿宋_GB2312"/>
        <charset val="134"/>
      </rPr>
      <t>生产企业名称</t>
    </r>
  </si>
  <si>
    <r>
      <rPr>
        <sz val="10"/>
        <rFont val="仿宋_GB2312"/>
        <charset val="134"/>
      </rPr>
      <t>数量</t>
    </r>
  </si>
  <si>
    <r>
      <rPr>
        <sz val="10"/>
        <rFont val="仿宋_GB2312"/>
        <charset val="134"/>
      </rPr>
      <t>中央补贴额</t>
    </r>
  </si>
  <si>
    <r>
      <rPr>
        <sz val="10"/>
        <rFont val="仿宋_GB2312"/>
        <charset val="134"/>
      </rPr>
      <t>省补贴额</t>
    </r>
  </si>
  <si>
    <r>
      <rPr>
        <sz val="10"/>
        <rFont val="仿宋_GB2312"/>
        <charset val="134"/>
      </rPr>
      <t>总补贴额</t>
    </r>
    <r>
      <rPr>
        <sz val="10"/>
        <rFont val="Arial"/>
        <charset val="134"/>
      </rPr>
      <t>(</t>
    </r>
    <r>
      <rPr>
        <sz val="10"/>
        <rFont val="仿宋_GB2312"/>
        <charset val="134"/>
      </rPr>
      <t>元）</t>
    </r>
  </si>
  <si>
    <r>
      <rPr>
        <sz val="14"/>
        <rFont val="仿宋_GB2312"/>
        <charset val="134"/>
      </rPr>
      <t>合计</t>
    </r>
  </si>
  <si>
    <t>罗剑平</t>
  </si>
  <si>
    <t>福建省明溪县盖洋镇姜坊村</t>
  </si>
  <si>
    <t>3504210023000001</t>
  </si>
  <si>
    <t>起垄机</t>
  </si>
  <si>
    <t>1Q-1</t>
  </si>
  <si>
    <t>湖南农夫机电有限公司</t>
  </si>
  <si>
    <t>770.00</t>
  </si>
  <si>
    <t>0.00</t>
  </si>
  <si>
    <t>明溪县夏坊乡龙坑村股份经济合作社</t>
  </si>
  <si>
    <t>福建省明溪县夏坊乡龙坑村长丘</t>
  </si>
  <si>
    <t>3504210023000002</t>
  </si>
  <si>
    <t>果蔬干燥机</t>
  </si>
  <si>
    <t>YT-5HGK70</t>
  </si>
  <si>
    <t>宁化月兔科技有限公司</t>
  </si>
  <si>
    <t>21772.00</t>
  </si>
  <si>
    <t>3504210023000003</t>
  </si>
  <si>
    <t>3504210023000004</t>
  </si>
  <si>
    <t>3504210023000005</t>
  </si>
  <si>
    <t>3504210023000006</t>
  </si>
  <si>
    <t>3504210023000007</t>
  </si>
  <si>
    <t>3504210023000008</t>
  </si>
  <si>
    <t>杨必兴</t>
  </si>
  <si>
    <t>福建省明溪县夏阳乡夏阳村上吾坊</t>
  </si>
  <si>
    <t>3504210023000009</t>
  </si>
  <si>
    <t>谷物联合收割机</t>
  </si>
  <si>
    <t>4LZ-5G3</t>
  </si>
  <si>
    <t>潍柴雷沃重工股份有限公司</t>
  </si>
  <si>
    <t>24830.00</t>
  </si>
  <si>
    <t>明溪县永旺生态农业有限公司</t>
  </si>
  <si>
    <t>福建省明溪县雪峰镇溪明新村</t>
  </si>
  <si>
    <t>3504210023000011</t>
  </si>
  <si>
    <t>果蔬分级机</t>
  </si>
  <si>
    <t>6GFDZ-1J</t>
  </si>
  <si>
    <t>江西绿萌科技控股有限公司</t>
  </si>
  <si>
    <t>25500.00</t>
  </si>
  <si>
    <t>罗德贤</t>
  </si>
  <si>
    <t>福建省明溪县雪峰镇十里铺新村元明堂</t>
  </si>
  <si>
    <t>3504210023000012</t>
  </si>
  <si>
    <t>碾米机</t>
  </si>
  <si>
    <t>6NF-4</t>
  </si>
  <si>
    <t>湖南省劲松机械有限公司</t>
  </si>
  <si>
    <t>360.00</t>
  </si>
  <si>
    <t>林裕松</t>
  </si>
  <si>
    <t>福建省明溪县盖洋镇湾内村大陂</t>
  </si>
  <si>
    <t>3504210023000013</t>
  </si>
  <si>
    <t>插秧机</t>
  </si>
  <si>
    <t>2ZS-4C</t>
  </si>
  <si>
    <t>盐城满田星农业装备有限公司</t>
  </si>
  <si>
    <t>2700.00</t>
  </si>
  <si>
    <t>900.00</t>
  </si>
  <si>
    <t>危步荣</t>
  </si>
  <si>
    <t>福建省明溪县瀚仙镇小周溪村樟树</t>
  </si>
  <si>
    <t>3504210023000014</t>
  </si>
  <si>
    <t>3504210023000015</t>
  </si>
  <si>
    <t>田园管理机</t>
  </si>
  <si>
    <t>TC-3TGQ-4A</t>
  </si>
  <si>
    <t>南平市天成机械有限公司</t>
  </si>
  <si>
    <t>1100.00</t>
  </si>
  <si>
    <t>230.00</t>
  </si>
  <si>
    <t>江雄生</t>
  </si>
  <si>
    <t>3504210023000016</t>
  </si>
  <si>
    <t>YT-3TGQ-4</t>
  </si>
  <si>
    <t>福建省南平弘泰手扶拖拉机制造有限公司</t>
  </si>
  <si>
    <t>800.00</t>
  </si>
  <si>
    <t>130.00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</si>
</sst>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0"/>
      <name val="Arial"/>
      <charset val="134"/>
    </font>
    <font>
      <sz val="14"/>
      <name val="Arial"/>
      <charset val="134"/>
    </font>
    <font>
      <sz val="10"/>
      <name val="宋体"/>
      <charset val="134"/>
      <scheme val="minor"/>
    </font>
    <font>
      <sz val="10"/>
      <name val="Arial"/>
      <family val="2"/>
      <charset val="0"/>
    </font>
    <font>
      <sz val="10"/>
      <name val="宋体"/>
      <family val="2"/>
      <charset val="0"/>
    </font>
    <font>
      <sz val="10"/>
      <name val="宋体"/>
      <charset val="134"/>
    </font>
    <font>
      <sz val="12"/>
      <name val="Arial"/>
      <family val="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仿宋_GB2312"/>
      <charset val="134"/>
    </font>
    <font>
      <sz val="14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" fillId="0" borderId="0"/>
  </cellStyleXfs>
  <cellXfs count="25">
    <xf numFmtId="0" fontId="0" fillId="0" borderId="0" xfId="0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3" fillId="0" borderId="2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/>
    </xf>
    <xf numFmtId="0" fontId="5" fillId="0" borderId="2" xfId="49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A2" sqref="A2:K2"/>
    </sheetView>
  </sheetViews>
  <sheetFormatPr defaultColWidth="9" defaultRowHeight="13.5"/>
  <cols>
    <col min="3" max="3" width="9" style="1"/>
    <col min="4" max="4" width="9" style="2"/>
  </cols>
  <sheetData>
    <row r="1" ht="23" customHeight="1" spans="1:11">
      <c r="A1" s="3" t="s">
        <v>0</v>
      </c>
      <c r="B1" s="3"/>
      <c r="C1" s="4"/>
      <c r="D1" s="5"/>
      <c r="E1" s="6"/>
      <c r="F1" s="6"/>
      <c r="G1" s="6"/>
      <c r="H1" s="3"/>
      <c r="I1" s="3"/>
      <c r="J1" s="3"/>
      <c r="K1" s="3"/>
    </row>
    <row r="2" ht="42" customHeight="1" spans="1:11">
      <c r="A2" s="7" t="s">
        <v>1</v>
      </c>
      <c r="B2" s="7"/>
      <c r="C2" s="8"/>
      <c r="D2" s="8"/>
      <c r="E2" s="9"/>
      <c r="F2" s="9"/>
      <c r="G2" s="9"/>
      <c r="H2" s="7"/>
      <c r="I2" s="7"/>
      <c r="J2" s="7"/>
      <c r="K2" s="7"/>
    </row>
    <row r="3" ht="33" customHeight="1" spans="1:11">
      <c r="A3" s="10" t="s">
        <v>2</v>
      </c>
      <c r="B3" s="10"/>
      <c r="C3" s="11"/>
      <c r="D3" s="12"/>
      <c r="E3" s="12"/>
      <c r="F3" s="12"/>
      <c r="G3" s="12"/>
      <c r="H3" s="13"/>
      <c r="I3" s="13"/>
      <c r="J3" s="13"/>
      <c r="K3" s="13"/>
    </row>
    <row r="4" ht="24.75" spans="1:11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</row>
    <row r="5" ht="18.75" spans="1:11">
      <c r="A5" s="15" t="s">
        <v>14</v>
      </c>
      <c r="B5" s="15"/>
      <c r="C5" s="16"/>
      <c r="D5" s="16"/>
      <c r="E5" s="16"/>
      <c r="F5" s="16"/>
      <c r="G5" s="16"/>
      <c r="H5" s="17">
        <f>SUM(H6:H20)</f>
        <v>15</v>
      </c>
      <c r="I5" s="24">
        <v>208824</v>
      </c>
      <c r="J5" s="24">
        <v>1260</v>
      </c>
      <c r="K5" s="17">
        <f>SUM(K6:K20)</f>
        <v>210084</v>
      </c>
    </row>
    <row r="6" ht="36" spans="1:11">
      <c r="A6" s="18">
        <v>1</v>
      </c>
      <c r="B6" s="19" t="s">
        <v>15</v>
      </c>
      <c r="C6" s="20" t="s">
        <v>16</v>
      </c>
      <c r="D6" s="21" t="s">
        <v>17</v>
      </c>
      <c r="E6" s="19" t="s">
        <v>18</v>
      </c>
      <c r="F6" s="21" t="s">
        <v>19</v>
      </c>
      <c r="G6" s="22" t="s">
        <v>20</v>
      </c>
      <c r="H6" s="18">
        <v>1</v>
      </c>
      <c r="I6" s="19" t="s">
        <v>21</v>
      </c>
      <c r="J6" s="19" t="s">
        <v>22</v>
      </c>
      <c r="K6" s="18">
        <f t="shared" ref="K6:K69" si="0">I6+J6</f>
        <v>770</v>
      </c>
    </row>
    <row r="7" ht="48" spans="1:11">
      <c r="A7" s="18">
        <v>2</v>
      </c>
      <c r="B7" s="19" t="s">
        <v>23</v>
      </c>
      <c r="C7" s="23" t="s">
        <v>24</v>
      </c>
      <c r="D7" s="21" t="s">
        <v>25</v>
      </c>
      <c r="E7" s="19" t="s">
        <v>26</v>
      </c>
      <c r="F7" s="21" t="s">
        <v>27</v>
      </c>
      <c r="G7" s="22" t="s">
        <v>28</v>
      </c>
      <c r="H7" s="18">
        <v>1</v>
      </c>
      <c r="I7" s="19" t="s">
        <v>29</v>
      </c>
      <c r="J7" s="19" t="s">
        <v>22</v>
      </c>
      <c r="K7" s="18">
        <f t="shared" si="0"/>
        <v>21772</v>
      </c>
    </row>
    <row r="8" ht="48" spans="1:11">
      <c r="A8" s="18">
        <v>3</v>
      </c>
      <c r="B8" s="19" t="s">
        <v>23</v>
      </c>
      <c r="C8" s="23" t="s">
        <v>24</v>
      </c>
      <c r="D8" s="21" t="s">
        <v>30</v>
      </c>
      <c r="E8" s="19" t="s">
        <v>26</v>
      </c>
      <c r="F8" s="21" t="s">
        <v>27</v>
      </c>
      <c r="G8" s="22" t="s">
        <v>28</v>
      </c>
      <c r="H8" s="18">
        <v>1</v>
      </c>
      <c r="I8" s="19" t="s">
        <v>29</v>
      </c>
      <c r="J8" s="19" t="s">
        <v>22</v>
      </c>
      <c r="K8" s="18">
        <f t="shared" si="0"/>
        <v>21772</v>
      </c>
    </row>
    <row r="9" ht="48" spans="1:11">
      <c r="A9" s="18">
        <v>4</v>
      </c>
      <c r="B9" s="19" t="s">
        <v>23</v>
      </c>
      <c r="C9" s="23" t="s">
        <v>24</v>
      </c>
      <c r="D9" s="21" t="s">
        <v>31</v>
      </c>
      <c r="E9" s="19" t="s">
        <v>26</v>
      </c>
      <c r="F9" s="21" t="s">
        <v>27</v>
      </c>
      <c r="G9" s="22" t="s">
        <v>28</v>
      </c>
      <c r="H9" s="18">
        <v>1</v>
      </c>
      <c r="I9" s="19" t="s">
        <v>29</v>
      </c>
      <c r="J9" s="19" t="s">
        <v>22</v>
      </c>
      <c r="K9" s="18">
        <f t="shared" si="0"/>
        <v>21772</v>
      </c>
    </row>
    <row r="10" ht="48" spans="1:11">
      <c r="A10" s="18">
        <v>5</v>
      </c>
      <c r="B10" s="19" t="s">
        <v>23</v>
      </c>
      <c r="C10" s="23" t="s">
        <v>24</v>
      </c>
      <c r="D10" s="21" t="s">
        <v>32</v>
      </c>
      <c r="E10" s="19" t="s">
        <v>26</v>
      </c>
      <c r="F10" s="21" t="s">
        <v>27</v>
      </c>
      <c r="G10" s="22" t="s">
        <v>28</v>
      </c>
      <c r="H10" s="18">
        <v>1</v>
      </c>
      <c r="I10" s="19" t="s">
        <v>29</v>
      </c>
      <c r="J10" s="19" t="s">
        <v>22</v>
      </c>
      <c r="K10" s="18">
        <f t="shared" si="0"/>
        <v>21772</v>
      </c>
    </row>
    <row r="11" ht="48" spans="1:11">
      <c r="A11" s="18">
        <v>6</v>
      </c>
      <c r="B11" s="19" t="s">
        <v>23</v>
      </c>
      <c r="C11" s="23" t="s">
        <v>24</v>
      </c>
      <c r="D11" s="21" t="s">
        <v>33</v>
      </c>
      <c r="E11" s="19" t="s">
        <v>26</v>
      </c>
      <c r="F11" s="21" t="s">
        <v>27</v>
      </c>
      <c r="G11" s="22" t="s">
        <v>28</v>
      </c>
      <c r="H11" s="18">
        <v>1</v>
      </c>
      <c r="I11" s="19" t="s">
        <v>29</v>
      </c>
      <c r="J11" s="19" t="s">
        <v>22</v>
      </c>
      <c r="K11" s="18">
        <f t="shared" si="0"/>
        <v>21772</v>
      </c>
    </row>
    <row r="12" ht="48" spans="1:11">
      <c r="A12" s="18">
        <v>7</v>
      </c>
      <c r="B12" s="19" t="s">
        <v>23</v>
      </c>
      <c r="C12" s="23" t="s">
        <v>24</v>
      </c>
      <c r="D12" s="21" t="s">
        <v>34</v>
      </c>
      <c r="E12" s="19" t="s">
        <v>26</v>
      </c>
      <c r="F12" s="21" t="s">
        <v>27</v>
      </c>
      <c r="G12" s="22" t="s">
        <v>28</v>
      </c>
      <c r="H12" s="18">
        <v>1</v>
      </c>
      <c r="I12" s="19" t="s">
        <v>29</v>
      </c>
      <c r="J12" s="19" t="s">
        <v>22</v>
      </c>
      <c r="K12" s="18">
        <f t="shared" si="0"/>
        <v>21772</v>
      </c>
    </row>
    <row r="13" ht="48" spans="1:11">
      <c r="A13" s="18">
        <v>8</v>
      </c>
      <c r="B13" s="19" t="s">
        <v>23</v>
      </c>
      <c r="C13" s="23" t="s">
        <v>24</v>
      </c>
      <c r="D13" s="21" t="s">
        <v>35</v>
      </c>
      <c r="E13" s="19" t="s">
        <v>26</v>
      </c>
      <c r="F13" s="21" t="s">
        <v>27</v>
      </c>
      <c r="G13" s="22" t="s">
        <v>28</v>
      </c>
      <c r="H13" s="18">
        <v>1</v>
      </c>
      <c r="I13" s="19" t="s">
        <v>29</v>
      </c>
      <c r="J13" s="19" t="s">
        <v>22</v>
      </c>
      <c r="K13" s="18">
        <f t="shared" si="0"/>
        <v>21772</v>
      </c>
    </row>
    <row r="14" ht="36" spans="1:11">
      <c r="A14" s="18">
        <v>9</v>
      </c>
      <c r="B14" s="19" t="s">
        <v>36</v>
      </c>
      <c r="C14" s="23" t="s">
        <v>37</v>
      </c>
      <c r="D14" s="21" t="s">
        <v>38</v>
      </c>
      <c r="E14" s="19" t="s">
        <v>39</v>
      </c>
      <c r="F14" s="21" t="s">
        <v>40</v>
      </c>
      <c r="G14" s="22" t="s">
        <v>41</v>
      </c>
      <c r="H14" s="18">
        <v>1</v>
      </c>
      <c r="I14" s="19" t="s">
        <v>42</v>
      </c>
      <c r="J14" s="19" t="s">
        <v>22</v>
      </c>
      <c r="K14" s="18">
        <f t="shared" si="0"/>
        <v>24830</v>
      </c>
    </row>
    <row r="15" ht="36" spans="1:11">
      <c r="A15" s="18">
        <v>10</v>
      </c>
      <c r="B15" s="19" t="s">
        <v>43</v>
      </c>
      <c r="C15" s="23" t="s">
        <v>44</v>
      </c>
      <c r="D15" s="21" t="s">
        <v>45</v>
      </c>
      <c r="E15" s="19" t="s">
        <v>46</v>
      </c>
      <c r="F15" s="21" t="s">
        <v>47</v>
      </c>
      <c r="G15" s="22" t="s">
        <v>48</v>
      </c>
      <c r="H15" s="18">
        <v>1</v>
      </c>
      <c r="I15" s="19" t="s">
        <v>49</v>
      </c>
      <c r="J15" s="19" t="s">
        <v>22</v>
      </c>
      <c r="K15" s="18">
        <f t="shared" si="0"/>
        <v>25500</v>
      </c>
    </row>
    <row r="16" ht="48" spans="1:11">
      <c r="A16" s="18">
        <v>11</v>
      </c>
      <c r="B16" s="19" t="s">
        <v>50</v>
      </c>
      <c r="C16" s="23" t="s">
        <v>51</v>
      </c>
      <c r="D16" s="21" t="s">
        <v>52</v>
      </c>
      <c r="E16" s="19" t="s">
        <v>53</v>
      </c>
      <c r="F16" s="21" t="s">
        <v>54</v>
      </c>
      <c r="G16" s="22" t="s">
        <v>55</v>
      </c>
      <c r="H16" s="18">
        <v>1</v>
      </c>
      <c r="I16" s="19" t="s">
        <v>56</v>
      </c>
      <c r="J16" s="19" t="s">
        <v>22</v>
      </c>
      <c r="K16" s="18">
        <f t="shared" si="0"/>
        <v>360</v>
      </c>
    </row>
    <row r="17" ht="36" spans="1:11">
      <c r="A17" s="18">
        <v>12</v>
      </c>
      <c r="B17" s="19" t="s">
        <v>57</v>
      </c>
      <c r="C17" s="23" t="s">
        <v>58</v>
      </c>
      <c r="D17" s="21" t="s">
        <v>59</v>
      </c>
      <c r="E17" s="19" t="s">
        <v>60</v>
      </c>
      <c r="F17" s="21" t="s">
        <v>61</v>
      </c>
      <c r="G17" s="22" t="s">
        <v>62</v>
      </c>
      <c r="H17" s="18">
        <v>1</v>
      </c>
      <c r="I17" s="19" t="s">
        <v>63</v>
      </c>
      <c r="J17" s="19" t="s">
        <v>64</v>
      </c>
      <c r="K17" s="18">
        <f t="shared" si="0"/>
        <v>3600</v>
      </c>
    </row>
    <row r="18" ht="36" spans="1:11">
      <c r="A18" s="18">
        <v>13</v>
      </c>
      <c r="B18" s="19" t="s">
        <v>65</v>
      </c>
      <c r="C18" s="23" t="s">
        <v>66</v>
      </c>
      <c r="D18" s="21" t="s">
        <v>67</v>
      </c>
      <c r="E18" s="19" t="s">
        <v>53</v>
      </c>
      <c r="F18" s="21" t="s">
        <v>54</v>
      </c>
      <c r="G18" s="22" t="s">
        <v>55</v>
      </c>
      <c r="H18" s="18">
        <v>1</v>
      </c>
      <c r="I18" s="19" t="s">
        <v>56</v>
      </c>
      <c r="J18" s="19" t="s">
        <v>22</v>
      </c>
      <c r="K18" s="18">
        <f t="shared" si="0"/>
        <v>360</v>
      </c>
    </row>
    <row r="19" ht="36" spans="1:11">
      <c r="A19" s="18">
        <v>14</v>
      </c>
      <c r="B19" s="19" t="s">
        <v>65</v>
      </c>
      <c r="C19" s="23" t="s">
        <v>66</v>
      </c>
      <c r="D19" s="21" t="s">
        <v>68</v>
      </c>
      <c r="E19" s="19" t="s">
        <v>69</v>
      </c>
      <c r="F19" s="21" t="s">
        <v>70</v>
      </c>
      <c r="G19" s="22" t="s">
        <v>71</v>
      </c>
      <c r="H19" s="18">
        <v>1</v>
      </c>
      <c r="I19" s="19" t="s">
        <v>72</v>
      </c>
      <c r="J19" s="19" t="s">
        <v>73</v>
      </c>
      <c r="K19" s="18">
        <f t="shared" si="0"/>
        <v>1330</v>
      </c>
    </row>
    <row r="20" ht="48" spans="1:11">
      <c r="A20" s="18">
        <v>15</v>
      </c>
      <c r="B20" s="19" t="s">
        <v>74</v>
      </c>
      <c r="C20" s="23" t="s">
        <v>58</v>
      </c>
      <c r="D20" s="21" t="s">
        <v>75</v>
      </c>
      <c r="E20" s="19" t="s">
        <v>69</v>
      </c>
      <c r="F20" s="21" t="s">
        <v>76</v>
      </c>
      <c r="G20" s="22" t="s">
        <v>77</v>
      </c>
      <c r="H20" s="18">
        <v>1</v>
      </c>
      <c r="I20" s="19" t="s">
        <v>78</v>
      </c>
      <c r="J20" s="19" t="s">
        <v>79</v>
      </c>
      <c r="K20" s="18">
        <f t="shared" si="0"/>
        <v>930</v>
      </c>
    </row>
  </sheetData>
  <mergeCells count="4">
    <mergeCell ref="A1:K1"/>
    <mergeCell ref="A2:K2"/>
    <mergeCell ref="A3:K3"/>
    <mergeCell ref="A5:G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不如不见</cp:lastModifiedBy>
  <dcterms:created xsi:type="dcterms:W3CDTF">2023-06-27T02:15:28Z</dcterms:created>
  <dcterms:modified xsi:type="dcterms:W3CDTF">2023-06-27T02:27:07Z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AC9E7680921B41A4A7AEA79D47FE8917_11</vt:lpwstr>
  </property>
  <property fmtid="{D5CDD505-2E9C-101B-9397-08002B2CF9AE}" pid="3" name="KSOProductBuildVer">
    <vt:lpwstr>2052-11.1.0.14036</vt:lpwstr>
  </property>
</Properties>
</file>