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69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<sst xmlns="http://schemas.openxmlformats.org/spreadsheetml/2006/main" count="127" uniqueCount="75">
  <si>
    <t>附件</t>
  </si>
  <si>
    <t>2023年明溪县第六批享受农机购置补贴的购机者信息表</t>
  </si>
  <si>
    <r>
      <t>填报单位：</t>
    </r>
    <r>
      <rPr>
        <sz val="12"/>
        <color theme="1"/>
        <rFont val="宋体"/>
        <charset val="134"/>
      </rPr>
      <t xml:space="preserve">明溪县农业机械推广中心                                                                      </t>
    </r>
    <r>
      <rPr>
        <b/>
        <sz val="12"/>
        <color theme="1"/>
        <rFont val="宋体"/>
        <charset val="134"/>
      </rPr>
      <t xml:space="preserve"> 上报时间：</t>
    </r>
    <r>
      <rPr>
        <sz val="12"/>
        <color theme="1"/>
        <rFont val="宋体"/>
        <charset val="134"/>
      </rPr>
      <t>2024年9月19日</t>
    </r>
  </si>
  <si>
    <t>序号</t>
  </si>
  <si>
    <t>购机者</t>
  </si>
  <si>
    <t>补贴机具</t>
  </si>
  <si>
    <t>补贴资金</t>
  </si>
  <si>
    <t>所在乡（镇）</t>
  </si>
  <si>
    <t>姓名或组织名称</t>
  </si>
  <si>
    <t>机具品目</t>
  </si>
  <si>
    <t>机具型号</t>
  </si>
  <si>
    <t>生产企业名称</t>
  </si>
  <si>
    <t>经销商</t>
  </si>
  <si>
    <t>购买数量（台）</t>
  </si>
  <si>
    <t>单台销售价格（元）</t>
  </si>
  <si>
    <t>总中央补贴额(元）</t>
  </si>
  <si>
    <t>总省补贴额(元）</t>
  </si>
  <si>
    <t>总补贴额(元）</t>
  </si>
  <si>
    <t>合计</t>
  </si>
  <si>
    <t>瀚仙镇</t>
  </si>
  <si>
    <t>明溪县鑫诺生态农业有限公司</t>
  </si>
  <si>
    <t>喂（送）料机</t>
  </si>
  <si>
    <t>ZC-9WP-60</t>
  </si>
  <si>
    <t>福建智辰智能农业装备有限公司</t>
  </si>
  <si>
    <t>福建集辰自动化设备有限公司</t>
  </si>
  <si>
    <t>ZC-9WT-60</t>
  </si>
  <si>
    <t>三明嘉辰农业机械销售有限公司</t>
  </si>
  <si>
    <t>夏阳乡</t>
  </si>
  <si>
    <t>吴仕清</t>
  </si>
  <si>
    <t>旋耕机</t>
  </si>
  <si>
    <t>现:1GLZ-200E(G4)(原:1GLZ-200E)</t>
  </si>
  <si>
    <t>中联重机浙江有限公司</t>
  </si>
  <si>
    <t>明溪县民益贸易有限公司</t>
  </si>
  <si>
    <t>盖洋镇</t>
  </si>
  <si>
    <t>王思恩</t>
  </si>
  <si>
    <t>现:1GLZ-200B(G4)(原:1GLZ-200B)</t>
  </si>
  <si>
    <t>胡坊镇</t>
  </si>
  <si>
    <t>邱新海</t>
  </si>
  <si>
    <t>福建卫祥畜牧发展有限公司</t>
  </si>
  <si>
    <t>其他畜禽养殖消杀防疫机械</t>
  </si>
  <si>
    <t>TTX-9JXS195</t>
  </si>
  <si>
    <t>天天星环保设备(南平)有限公司</t>
  </si>
  <si>
    <t>南平市天天畜牧设备有限公司</t>
  </si>
  <si>
    <t>李明月</t>
  </si>
  <si>
    <t>碾米机</t>
  </si>
  <si>
    <t>6LN-15/15SF</t>
  </si>
  <si>
    <t>天门仙粮机械有限公司</t>
  </si>
  <si>
    <t>南平市建阳区仙辉粮油设备销售有限公司</t>
  </si>
  <si>
    <t>叶新生</t>
  </si>
  <si>
    <t>黄水原</t>
  </si>
  <si>
    <t>1GZL-220D</t>
  </si>
  <si>
    <t>江苏沃得农业机械股份有限公司(原:江苏沃得农业机械有限公司)</t>
  </si>
  <si>
    <t>明溪县鑫达农机有限公司</t>
  </si>
  <si>
    <t>沙溪乡</t>
  </si>
  <si>
    <t>邓建勋</t>
  </si>
  <si>
    <t>插秧机</t>
  </si>
  <si>
    <t>2ZGQ-6A</t>
  </si>
  <si>
    <t>山东拓疆机械制造有限公司</t>
  </si>
  <si>
    <t>夏坊乡</t>
  </si>
  <si>
    <t>彭辅云</t>
  </si>
  <si>
    <t>张锦鸿</t>
  </si>
  <si>
    <t>现:1GZL-210A(G4)(原:1GZL-210A)</t>
  </si>
  <si>
    <t>星光农机股份有限公司</t>
  </si>
  <si>
    <t>明溪县惠民农机有限责任公司</t>
  </si>
  <si>
    <t>柳志铮</t>
  </si>
  <si>
    <t>魏福春</t>
  </si>
  <si>
    <t>1GZL-220F</t>
  </si>
  <si>
    <t>建宁县乐民农机有限公司</t>
  </si>
  <si>
    <t>明溪县城岚水稻专业合作社</t>
  </si>
  <si>
    <t>植保无人驾驶航空器</t>
  </si>
  <si>
    <t>3WWDZ-20C</t>
  </si>
  <si>
    <t>广州极飞科技股份有限公司(原公司名称:广州极飞科技有限公司)</t>
  </si>
  <si>
    <t>福建闽飞航空科技有限公司</t>
  </si>
  <si>
    <t>彭建忠</t>
  </si>
  <si>
    <t>3WWDZ-20D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</si>
</sst>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</numFmts>
  <fonts count="30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sz val="12"/>
      <name val="宋体"/>
      <charset val="0"/>
    </font>
    <font>
      <sz val="12"/>
      <name val="Arial"/>
      <charset val="134"/>
    </font>
    <font>
      <sz val="12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4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6" xfId="49" applyFont="1" applyBorder="1" applyAlignment="1">
      <alignment horizontal="center" vertical="center"/>
    </xf>
    <xf numFmtId="0" fontId="6" fillId="0" borderId="7" xfId="49" applyFont="1" applyBorder="1" applyAlignment="1">
      <alignment horizontal="center" vertical="center"/>
    </xf>
    <xf numFmtId="0" fontId="6" fillId="0" borderId="8" xfId="49" applyFont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176" fontId="8" fillId="0" borderId="10" xfId="49" applyNumberFormat="1" applyFont="1" applyBorder="1" applyAlignment="1">
      <alignment horizontal="center" vertical="center" wrapText="1"/>
    </xf>
    <xf numFmtId="176" fontId="8" fillId="0" borderId="10" xfId="49" applyNumberFormat="1" applyFont="1" applyBorder="1" applyAlignment="1">
      <alignment horizontal="center" vertical="center"/>
    </xf>
    <xf numFmtId="177" fontId="7" fillId="0" borderId="9" xfId="0" applyNumberFormat="1" applyFont="1" applyFill="1" applyBorder="1" applyAlignment="1">
      <alignment horizontal="center" vertical="center" wrapText="1"/>
    </xf>
    <xf numFmtId="177" fontId="9" fillId="0" borderId="9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E5" sqref="E5"/>
    </sheetView>
  </sheetViews>
  <sheetFormatPr defaultColWidth="9" defaultRowHeight="13.5"/>
  <cols>
    <col min="1" max="1" width="6.625" customWidth="1"/>
    <col min="2" max="2" width="7.75" customWidth="1"/>
    <col min="3" max="3" width="13" customWidth="1"/>
    <col min="5" max="5" width="10" customWidth="1"/>
    <col min="6" max="6" width="13.875" customWidth="1"/>
    <col min="7" max="7" width="18.75" customWidth="1"/>
    <col min="9" max="9" width="12.625"/>
    <col min="10" max="10" width="11.5"/>
    <col min="11" max="11" width="10.375"/>
    <col min="12" max="12" width="11.625" customWidth="1"/>
  </cols>
  <sheetData>
    <row r="1" ht="23" customHeight="1" spans="1:12">
      <c r="A1" s="1" t="s">
        <v>0</v>
      </c>
      <c r="B1" s="1"/>
      <c r="C1" s="1"/>
      <c r="D1" s="2"/>
      <c r="E1" s="2"/>
      <c r="F1" s="2"/>
      <c r="G1" s="1"/>
      <c r="H1" s="1"/>
      <c r="I1" s="1"/>
      <c r="J1" s="1"/>
      <c r="K1" s="1"/>
      <c r="L1" s="1"/>
    </row>
    <row r="2" ht="42" customHeight="1" spans="1:12">
      <c r="A2" s="3" t="s">
        <v>1</v>
      </c>
      <c r="B2" s="3"/>
      <c r="C2" s="3"/>
      <c r="D2" s="4"/>
      <c r="E2" s="4"/>
      <c r="F2" s="4"/>
      <c r="G2" s="3"/>
      <c r="H2" s="3"/>
      <c r="I2" s="3"/>
      <c r="J2" s="3"/>
      <c r="K2" s="3"/>
      <c r="L2" s="3"/>
    </row>
    <row r="3" ht="33" customHeight="1" spans="1:12">
      <c r="A3" s="5" t="s">
        <v>2</v>
      </c>
      <c r="B3" s="6"/>
      <c r="C3" s="6"/>
      <c r="D3" s="7"/>
      <c r="E3" s="7"/>
      <c r="F3" s="7"/>
      <c r="G3" s="6"/>
      <c r="H3" s="6"/>
      <c r="I3" s="6"/>
      <c r="J3" s="6"/>
      <c r="K3" s="6"/>
      <c r="L3" s="6"/>
    </row>
    <row r="4" ht="33" customHeight="1" spans="1:12">
      <c r="A4" s="8" t="s">
        <v>3</v>
      </c>
      <c r="B4" s="9" t="s">
        <v>4</v>
      </c>
      <c r="C4" s="10"/>
      <c r="D4" s="9" t="s">
        <v>5</v>
      </c>
      <c r="E4" s="11"/>
      <c r="F4" s="11"/>
      <c r="G4" s="11"/>
      <c r="H4" s="11"/>
      <c r="I4" s="10"/>
      <c r="J4" s="9" t="s">
        <v>6</v>
      </c>
      <c r="K4" s="11"/>
      <c r="L4" s="10"/>
    </row>
    <row r="5" ht="28.5" spans="1:12">
      <c r="A5" s="12"/>
      <c r="B5" s="8" t="s">
        <v>7</v>
      </c>
      <c r="C5" s="8" t="s">
        <v>8</v>
      </c>
      <c r="D5" s="8" t="s">
        <v>9</v>
      </c>
      <c r="E5" s="8" t="s">
        <v>10</v>
      </c>
      <c r="F5" s="8" t="s">
        <v>11</v>
      </c>
      <c r="G5" s="8" t="s">
        <v>12</v>
      </c>
      <c r="H5" s="8" t="s">
        <v>13</v>
      </c>
      <c r="I5" s="8" t="s">
        <v>14</v>
      </c>
      <c r="J5" s="8" t="s">
        <v>15</v>
      </c>
      <c r="K5" s="8" t="s">
        <v>16</v>
      </c>
      <c r="L5" s="8" t="s">
        <v>17</v>
      </c>
    </row>
    <row r="6" ht="14.25" spans="1:12">
      <c r="A6" s="13" t="s">
        <v>18</v>
      </c>
      <c r="B6" s="14"/>
      <c r="C6" s="14"/>
      <c r="D6" s="14"/>
      <c r="E6" s="14"/>
      <c r="F6" s="14"/>
      <c r="G6" s="15"/>
      <c r="H6" s="16">
        <f>SUM(H7:H24)</f>
        <v>35</v>
      </c>
      <c r="I6" s="20">
        <f>SUM(I7:I24)</f>
        <v>1165288</v>
      </c>
      <c r="J6" s="20">
        <f>SUM(J7:J24)</f>
        <v>317800</v>
      </c>
      <c r="K6" s="20">
        <f>SUM(K7:K24)</f>
        <v>98700</v>
      </c>
      <c r="L6" s="20">
        <f>SUM(L7:L24)</f>
        <v>416500</v>
      </c>
    </row>
    <row r="7" ht="42.75" spans="1:12">
      <c r="A7" s="17">
        <v>1</v>
      </c>
      <c r="B7" s="18" t="s">
        <v>19</v>
      </c>
      <c r="C7" s="18" t="s">
        <v>20</v>
      </c>
      <c r="D7" s="18" t="s">
        <v>21</v>
      </c>
      <c r="E7" s="18" t="s">
        <v>22</v>
      </c>
      <c r="F7" s="18" t="s">
        <v>23</v>
      </c>
      <c r="G7" s="18" t="s">
        <v>24</v>
      </c>
      <c r="H7" s="19">
        <v>10</v>
      </c>
      <c r="I7" s="21">
        <v>35000</v>
      </c>
      <c r="J7" s="21">
        <v>63000</v>
      </c>
      <c r="K7" s="21">
        <v>0</v>
      </c>
      <c r="L7" s="21">
        <v>63000</v>
      </c>
    </row>
    <row r="8" ht="42.75" spans="1:12">
      <c r="A8" s="17">
        <v>2</v>
      </c>
      <c r="B8" s="18" t="s">
        <v>19</v>
      </c>
      <c r="C8" s="18" t="s">
        <v>20</v>
      </c>
      <c r="D8" s="18" t="s">
        <v>21</v>
      </c>
      <c r="E8" s="18" t="s">
        <v>25</v>
      </c>
      <c r="F8" s="18" t="s">
        <v>23</v>
      </c>
      <c r="G8" s="18" t="s">
        <v>24</v>
      </c>
      <c r="H8" s="19">
        <v>1</v>
      </c>
      <c r="I8" s="21">
        <v>22700</v>
      </c>
      <c r="J8" s="21">
        <v>5400</v>
      </c>
      <c r="K8" s="21">
        <v>0</v>
      </c>
      <c r="L8" s="21">
        <v>5400</v>
      </c>
    </row>
    <row r="9" ht="42.75" spans="1:12">
      <c r="A9" s="17">
        <v>3</v>
      </c>
      <c r="B9" s="18" t="s">
        <v>19</v>
      </c>
      <c r="C9" s="18" t="s">
        <v>20</v>
      </c>
      <c r="D9" s="18" t="s">
        <v>21</v>
      </c>
      <c r="E9" s="18" t="s">
        <v>25</v>
      </c>
      <c r="F9" s="18" t="s">
        <v>23</v>
      </c>
      <c r="G9" s="18" t="s">
        <v>26</v>
      </c>
      <c r="H9" s="19">
        <v>2</v>
      </c>
      <c r="I9" s="21">
        <v>24100</v>
      </c>
      <c r="J9" s="21">
        <v>10800</v>
      </c>
      <c r="K9" s="21">
        <v>0</v>
      </c>
      <c r="L9" s="21">
        <v>10800</v>
      </c>
    </row>
    <row r="10" ht="42.75" spans="1:12">
      <c r="A10" s="17">
        <v>4</v>
      </c>
      <c r="B10" s="18" t="s">
        <v>19</v>
      </c>
      <c r="C10" s="18" t="s">
        <v>20</v>
      </c>
      <c r="D10" s="18" t="s">
        <v>21</v>
      </c>
      <c r="E10" s="18" t="s">
        <v>22</v>
      </c>
      <c r="F10" s="18" t="s">
        <v>23</v>
      </c>
      <c r="G10" s="18" t="s">
        <v>26</v>
      </c>
      <c r="H10" s="19">
        <v>8</v>
      </c>
      <c r="I10" s="21">
        <v>40000</v>
      </c>
      <c r="J10" s="21">
        <v>50400</v>
      </c>
      <c r="K10" s="21">
        <v>0</v>
      </c>
      <c r="L10" s="21">
        <v>50400</v>
      </c>
    </row>
    <row r="11" ht="60" spans="1:12">
      <c r="A11" s="17">
        <v>5</v>
      </c>
      <c r="B11" s="18" t="s">
        <v>27</v>
      </c>
      <c r="C11" s="18" t="s">
        <v>28</v>
      </c>
      <c r="D11" s="18" t="s">
        <v>29</v>
      </c>
      <c r="E11" s="18" t="s">
        <v>30</v>
      </c>
      <c r="F11" s="18" t="s">
        <v>31</v>
      </c>
      <c r="G11" s="18" t="s">
        <v>32</v>
      </c>
      <c r="H11" s="19">
        <v>1</v>
      </c>
      <c r="I11" s="21">
        <v>93800</v>
      </c>
      <c r="J11" s="21">
        <v>18100</v>
      </c>
      <c r="K11" s="21">
        <v>3400</v>
      </c>
      <c r="L11" s="21">
        <v>21500</v>
      </c>
    </row>
    <row r="12" ht="60" spans="1:12">
      <c r="A12" s="17">
        <v>6</v>
      </c>
      <c r="B12" s="18" t="s">
        <v>33</v>
      </c>
      <c r="C12" s="18" t="s">
        <v>34</v>
      </c>
      <c r="D12" s="18" t="s">
        <v>29</v>
      </c>
      <c r="E12" s="18" t="s">
        <v>35</v>
      </c>
      <c r="F12" s="18" t="s">
        <v>31</v>
      </c>
      <c r="G12" s="18" t="s">
        <v>32</v>
      </c>
      <c r="H12" s="19">
        <v>1</v>
      </c>
      <c r="I12" s="21">
        <v>89800</v>
      </c>
      <c r="J12" s="21">
        <v>18100</v>
      </c>
      <c r="K12" s="21">
        <v>3400</v>
      </c>
      <c r="L12" s="21">
        <v>21500</v>
      </c>
    </row>
    <row r="13" ht="60" spans="1:12">
      <c r="A13" s="17">
        <v>7</v>
      </c>
      <c r="B13" s="18" t="s">
        <v>36</v>
      </c>
      <c r="C13" s="18" t="s">
        <v>37</v>
      </c>
      <c r="D13" s="18" t="s">
        <v>29</v>
      </c>
      <c r="E13" s="18" t="s">
        <v>35</v>
      </c>
      <c r="F13" s="18" t="s">
        <v>31</v>
      </c>
      <c r="G13" s="18" t="s">
        <v>32</v>
      </c>
      <c r="H13" s="19">
        <v>1</v>
      </c>
      <c r="I13" s="21">
        <v>89800</v>
      </c>
      <c r="J13" s="21">
        <v>18100</v>
      </c>
      <c r="K13" s="21">
        <v>3400</v>
      </c>
      <c r="L13" s="21">
        <v>21500</v>
      </c>
    </row>
    <row r="14" ht="43.5" spans="1:12">
      <c r="A14" s="17">
        <v>8</v>
      </c>
      <c r="B14" s="18" t="s">
        <v>36</v>
      </c>
      <c r="C14" s="18" t="s">
        <v>38</v>
      </c>
      <c r="D14" s="18" t="s">
        <v>39</v>
      </c>
      <c r="E14" s="18" t="s">
        <v>40</v>
      </c>
      <c r="F14" s="18" t="s">
        <v>41</v>
      </c>
      <c r="G14" s="18" t="s">
        <v>42</v>
      </c>
      <c r="H14" s="19">
        <v>1</v>
      </c>
      <c r="I14" s="21">
        <v>100000</v>
      </c>
      <c r="J14" s="21">
        <v>0</v>
      </c>
      <c r="K14" s="21">
        <v>39000</v>
      </c>
      <c r="L14" s="21">
        <v>39000</v>
      </c>
    </row>
    <row r="15" ht="30" spans="1:12">
      <c r="A15" s="17">
        <v>9</v>
      </c>
      <c r="B15" s="18" t="s">
        <v>36</v>
      </c>
      <c r="C15" s="18" t="s">
        <v>43</v>
      </c>
      <c r="D15" s="18" t="s">
        <v>44</v>
      </c>
      <c r="E15" s="18" t="s">
        <v>45</v>
      </c>
      <c r="F15" s="18" t="s">
        <v>46</v>
      </c>
      <c r="G15" s="18" t="s">
        <v>47</v>
      </c>
      <c r="H15" s="19">
        <v>1</v>
      </c>
      <c r="I15" s="21">
        <v>36800</v>
      </c>
      <c r="J15" s="21">
        <v>10800</v>
      </c>
      <c r="K15" s="21">
        <v>0</v>
      </c>
      <c r="L15" s="21">
        <v>10800</v>
      </c>
    </row>
    <row r="16" ht="30" spans="1:12">
      <c r="A16" s="17">
        <v>10</v>
      </c>
      <c r="B16" s="18" t="s">
        <v>33</v>
      </c>
      <c r="C16" s="18" t="s">
        <v>48</v>
      </c>
      <c r="D16" s="18" t="s">
        <v>44</v>
      </c>
      <c r="E16" s="18" t="s">
        <v>45</v>
      </c>
      <c r="F16" s="18" t="s">
        <v>46</v>
      </c>
      <c r="G16" s="18" t="s">
        <v>47</v>
      </c>
      <c r="H16" s="19">
        <v>1</v>
      </c>
      <c r="I16" s="21">
        <v>36800</v>
      </c>
      <c r="J16" s="21">
        <v>10800</v>
      </c>
      <c r="K16" s="21">
        <v>0</v>
      </c>
      <c r="L16" s="21">
        <v>10800</v>
      </c>
    </row>
    <row r="17" ht="72.75" spans="1:12">
      <c r="A17" s="17">
        <v>11</v>
      </c>
      <c r="B17" s="18" t="s">
        <v>19</v>
      </c>
      <c r="C17" s="18" t="s">
        <v>49</v>
      </c>
      <c r="D17" s="18" t="s">
        <v>29</v>
      </c>
      <c r="E17" s="18" t="s">
        <v>50</v>
      </c>
      <c r="F17" s="18" t="s">
        <v>51</v>
      </c>
      <c r="G17" s="18" t="s">
        <v>52</v>
      </c>
      <c r="H17" s="19">
        <v>1</v>
      </c>
      <c r="I17" s="21">
        <v>85000</v>
      </c>
      <c r="J17" s="21">
        <v>18100</v>
      </c>
      <c r="K17" s="21">
        <v>3400</v>
      </c>
      <c r="L17" s="21">
        <v>21500</v>
      </c>
    </row>
    <row r="18" ht="28.5" spans="1:12">
      <c r="A18" s="17">
        <v>12</v>
      </c>
      <c r="B18" s="18" t="s">
        <v>53</v>
      </c>
      <c r="C18" s="18" t="s">
        <v>54</v>
      </c>
      <c r="D18" s="18" t="s">
        <v>55</v>
      </c>
      <c r="E18" s="18" t="s">
        <v>56</v>
      </c>
      <c r="F18" s="18" t="s">
        <v>57</v>
      </c>
      <c r="G18" s="18" t="s">
        <v>32</v>
      </c>
      <c r="H18" s="19">
        <v>1</v>
      </c>
      <c r="I18" s="21">
        <v>75800</v>
      </c>
      <c r="J18" s="21">
        <v>21800</v>
      </c>
      <c r="K18" s="21">
        <v>14500</v>
      </c>
      <c r="L18" s="21">
        <v>36300</v>
      </c>
    </row>
    <row r="19" ht="60" spans="1:12">
      <c r="A19" s="17">
        <v>13</v>
      </c>
      <c r="B19" s="18" t="s">
        <v>58</v>
      </c>
      <c r="C19" s="18" t="s">
        <v>59</v>
      </c>
      <c r="D19" s="18" t="s">
        <v>29</v>
      </c>
      <c r="E19" s="18" t="s">
        <v>35</v>
      </c>
      <c r="F19" s="18" t="s">
        <v>31</v>
      </c>
      <c r="G19" s="18" t="s">
        <v>32</v>
      </c>
      <c r="H19" s="19">
        <v>1</v>
      </c>
      <c r="I19" s="21">
        <v>89800</v>
      </c>
      <c r="J19" s="21">
        <v>18100</v>
      </c>
      <c r="K19" s="21">
        <v>3400</v>
      </c>
      <c r="L19" s="21">
        <v>21500</v>
      </c>
    </row>
    <row r="20" ht="60" spans="1:12">
      <c r="A20" s="17">
        <v>14</v>
      </c>
      <c r="B20" s="18" t="s">
        <v>58</v>
      </c>
      <c r="C20" s="18" t="s">
        <v>60</v>
      </c>
      <c r="D20" s="18" t="s">
        <v>29</v>
      </c>
      <c r="E20" s="18" t="s">
        <v>61</v>
      </c>
      <c r="F20" s="18" t="s">
        <v>62</v>
      </c>
      <c r="G20" s="18" t="s">
        <v>63</v>
      </c>
      <c r="H20" s="19">
        <v>1</v>
      </c>
      <c r="I20" s="21">
        <v>80000</v>
      </c>
      <c r="J20" s="21">
        <v>18100</v>
      </c>
      <c r="K20" s="21">
        <v>3400</v>
      </c>
      <c r="L20" s="21">
        <v>21500</v>
      </c>
    </row>
    <row r="21" ht="60" spans="1:12">
      <c r="A21" s="17">
        <v>15</v>
      </c>
      <c r="B21" s="18" t="s">
        <v>58</v>
      </c>
      <c r="C21" s="18" t="s">
        <v>64</v>
      </c>
      <c r="D21" s="18" t="s">
        <v>29</v>
      </c>
      <c r="E21" s="18" t="s">
        <v>61</v>
      </c>
      <c r="F21" s="18" t="s">
        <v>62</v>
      </c>
      <c r="G21" s="18" t="s">
        <v>63</v>
      </c>
      <c r="H21" s="19">
        <v>1</v>
      </c>
      <c r="I21" s="21">
        <v>79000</v>
      </c>
      <c r="J21" s="21">
        <v>18100</v>
      </c>
      <c r="K21" s="21">
        <v>3400</v>
      </c>
      <c r="L21" s="21">
        <v>21500</v>
      </c>
    </row>
    <row r="22" ht="72.75" spans="1:12">
      <c r="A22" s="17">
        <v>16</v>
      </c>
      <c r="B22" s="18" t="s">
        <v>33</v>
      </c>
      <c r="C22" s="18" t="s">
        <v>65</v>
      </c>
      <c r="D22" s="18" t="s">
        <v>29</v>
      </c>
      <c r="E22" s="18" t="s">
        <v>66</v>
      </c>
      <c r="F22" s="18" t="s">
        <v>51</v>
      </c>
      <c r="G22" s="18" t="s">
        <v>67</v>
      </c>
      <c r="H22" s="19">
        <v>1</v>
      </c>
      <c r="I22" s="21">
        <v>88500</v>
      </c>
      <c r="J22" s="21">
        <v>18100</v>
      </c>
      <c r="K22" s="21">
        <v>3400</v>
      </c>
      <c r="L22" s="21">
        <v>21500</v>
      </c>
    </row>
    <row r="23" ht="72.75" spans="1:12">
      <c r="A23" s="17">
        <v>17</v>
      </c>
      <c r="B23" s="18" t="s">
        <v>33</v>
      </c>
      <c r="C23" s="18" t="s">
        <v>68</v>
      </c>
      <c r="D23" s="18" t="s">
        <v>69</v>
      </c>
      <c r="E23" s="18" t="s">
        <v>70</v>
      </c>
      <c r="F23" s="18" t="s">
        <v>71</v>
      </c>
      <c r="G23" s="18" t="s">
        <v>72</v>
      </c>
      <c r="H23" s="19">
        <v>1</v>
      </c>
      <c r="I23" s="21">
        <v>53388</v>
      </c>
      <c r="J23" s="21">
        <v>0</v>
      </c>
      <c r="K23" s="21">
        <v>9000</v>
      </c>
      <c r="L23" s="21">
        <v>9000</v>
      </c>
    </row>
    <row r="24" ht="72.75" spans="1:12">
      <c r="A24" s="17">
        <v>18</v>
      </c>
      <c r="B24" s="18" t="s">
        <v>58</v>
      </c>
      <c r="C24" s="18" t="s">
        <v>73</v>
      </c>
      <c r="D24" s="18" t="s">
        <v>69</v>
      </c>
      <c r="E24" s="18" t="s">
        <v>74</v>
      </c>
      <c r="F24" s="18" t="s">
        <v>71</v>
      </c>
      <c r="G24" s="18" t="s">
        <v>72</v>
      </c>
      <c r="H24" s="19">
        <v>1</v>
      </c>
      <c r="I24" s="21">
        <v>45000</v>
      </c>
      <c r="J24" s="21">
        <v>0</v>
      </c>
      <c r="K24" s="21">
        <v>9000</v>
      </c>
      <c r="L24" s="21">
        <v>9000</v>
      </c>
    </row>
  </sheetData>
  <mergeCells count="8">
    <mergeCell ref="A1:L1"/>
    <mergeCell ref="A2:L2"/>
    <mergeCell ref="A3:L3"/>
    <mergeCell ref="B4:C4"/>
    <mergeCell ref="D4:I4"/>
    <mergeCell ref="J4:L4"/>
    <mergeCell ref="A6:G6"/>
    <mergeCell ref="A4:A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万事胜意</cp:lastModifiedBy>
  <dcterms:created xsi:type="dcterms:W3CDTF">2023-06-27T02:15:00Z</dcterms:created>
  <dcterms:modified xsi:type="dcterms:W3CDTF">2024-09-19T09:12:33Z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12CD2728E32A4C1F8F1EB2D082A94322_13</vt:lpwstr>
  </property>
  <property fmtid="{D5CDD505-2E9C-101B-9397-08002B2CF9AE}" pid="3" name="KSOProductBuildVer">
    <vt:lpwstr>2052-12.1.0.17857</vt:lpwstr>
  </property>
</Properties>
</file>