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Sheet2" sheetId="6" r:id="rId1"/>
    <sheet name="Sheet1" sheetId="1" r:id="rId2"/>
  </sheets>
  <definedNames>
    <definedName name="_xlnm._FilterDatabase" localSheetId="1" hidden="1">Sheet1!$A$3:$I$33</definedName>
  </definedName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<sst xmlns="http://schemas.openxmlformats.org/spreadsheetml/2006/main" count="174" uniqueCount="74">
  <si>
    <t>乡镇</t>
  </si>
  <si>
    <t>求和项:总金额</t>
  </si>
  <si>
    <t>安乐镇</t>
  </si>
  <si>
    <t>安远镇</t>
  </si>
  <si>
    <t>曹坊镇</t>
  </si>
  <si>
    <t>城郊镇</t>
  </si>
  <si>
    <t>湖村镇</t>
  </si>
  <si>
    <t>济村乡</t>
  </si>
  <si>
    <t>泉上镇</t>
  </si>
  <si>
    <t>石壁镇</t>
  </si>
  <si>
    <t>水茜镇</t>
  </si>
  <si>
    <t>治平畲族乡</t>
  </si>
  <si>
    <t>中沙乡</t>
  </si>
  <si>
    <t>(空白)</t>
  </si>
  <si>
    <t>总计</t>
  </si>
  <si>
    <t>宁化县2025年第六批农机购置补贴信息公开</t>
  </si>
  <si>
    <t>公开单位：宁化县农业机械推广中心               公告日期：2025年11月17日</t>
  </si>
  <si>
    <t>姓名或组织名称</t>
  </si>
  <si>
    <r>
      <rPr>
        <sz val="10"/>
        <rFont val="黑体"/>
        <charset val="134"/>
      </rPr>
      <t>机具</t>
    </r>
    <r>
      <rPr>
        <sz val="10"/>
        <rFont val="Arial"/>
        <charset val="0"/>
      </rPr>
      <t xml:space="preserve">
</t>
    </r>
    <r>
      <rPr>
        <sz val="10"/>
        <rFont val="黑体"/>
        <charset val="134"/>
      </rPr>
      <t>品目</t>
    </r>
  </si>
  <si>
    <t>型号</t>
  </si>
  <si>
    <t>生产企业</t>
  </si>
  <si>
    <t>数量</t>
  </si>
  <si>
    <t>补贴金额</t>
  </si>
  <si>
    <t>陈正堂</t>
  </si>
  <si>
    <t>插秧机</t>
  </si>
  <si>
    <t>2ZGF-8J</t>
  </si>
  <si>
    <t>江苏沃得高新农业装备有限公司</t>
  </si>
  <si>
    <t>宁化县润华家庭农场</t>
  </si>
  <si>
    <t>张助林</t>
  </si>
  <si>
    <t>宁化县水茜乡绍樑家庭农场</t>
  </si>
  <si>
    <t>陈佛能</t>
  </si>
  <si>
    <t>谷物联合收割机</t>
  </si>
  <si>
    <t>4LZ-6.0MEQ</t>
  </si>
  <si>
    <t>江苏沃得农业机械股份有限公司(原:江苏沃得农业机械有限公司)</t>
  </si>
  <si>
    <t>张贤斌</t>
  </si>
  <si>
    <t>4LZ-6.0ME</t>
  </si>
  <si>
    <t>张牛牯</t>
  </si>
  <si>
    <t>巫瑞泉</t>
  </si>
  <si>
    <t>张元东</t>
  </si>
  <si>
    <t>4LZ-6.0A</t>
  </si>
  <si>
    <t>林海股份有限公司</t>
  </si>
  <si>
    <t>邱祖斌</t>
  </si>
  <si>
    <t>4LZ-6G4(G4)</t>
  </si>
  <si>
    <t>潍柴雷沃智慧农业科技股份有限公司</t>
  </si>
  <si>
    <t>范禄煌</t>
  </si>
  <si>
    <t>谢贤伟</t>
  </si>
  <si>
    <t>管希林</t>
  </si>
  <si>
    <t>王显魁</t>
  </si>
  <si>
    <t>旋耕机</t>
  </si>
  <si>
    <t>现:1GZL-200B(G4)(原:1GZL-200B)</t>
  </si>
  <si>
    <t>浙江柳林科技有限公司</t>
  </si>
  <si>
    <t>张长金</t>
  </si>
  <si>
    <t>谷物（粮食）干燥机（烘干机）</t>
  </si>
  <si>
    <t>5H-5</t>
  </si>
  <si>
    <t>山东盛创农业装备有限公司</t>
  </si>
  <si>
    <t>李绍雄</t>
  </si>
  <si>
    <t>谢洪财</t>
  </si>
  <si>
    <t>夏生云</t>
  </si>
  <si>
    <t>林崇发</t>
  </si>
  <si>
    <t>黄祥林</t>
  </si>
  <si>
    <t>现:4LZ-7G2A(G4)(原:4LZ-7G2A)</t>
  </si>
  <si>
    <t>王上平</t>
  </si>
  <si>
    <t>4LZ-8.0EZQ</t>
  </si>
  <si>
    <t>谢高君</t>
  </si>
  <si>
    <t>饶启华</t>
  </si>
  <si>
    <t>邓根子</t>
  </si>
  <si>
    <t>王云宗</t>
  </si>
  <si>
    <t>罗木金</t>
  </si>
  <si>
    <t>邓运健</t>
  </si>
  <si>
    <t>4LZ-6G4A(G4)</t>
  </si>
  <si>
    <t>宁化县水茜镇清灵农场</t>
  </si>
  <si>
    <t>果蔬干燥机</t>
  </si>
  <si>
    <t>5HGS-10C</t>
  </si>
  <si>
    <t>福建省邵武市汇达机械制造有限公司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</si>
</sst>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sz val="20"/>
      <name val="仿宋"/>
      <charset val="134"/>
    </font>
    <font>
      <sz val="14"/>
      <name val="仿宋"/>
      <charset val="134"/>
    </font>
    <font>
      <sz val="10"/>
      <name val="黑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964.4458449074" refreshedBy="Administrator" recordCount="32">
  <cacheSource type="worksheet">
    <worksheetSource ref="A3:G33" sheet="Sheet1"/>
  </cacheSource>
  <cacheFields count="14">
    <cacheField name="申请表编号" numFmtId="0">
      <sharedItems containsBlank="1" count="32">
        <m/>
        <s v="3504240024000087"/>
        <s v="3504240024000230"/>
        <s v="3504240024000231"/>
        <s v="3504240024000321"/>
        <s v="3504240025000254"/>
        <s v="3504240025000255"/>
        <s v="3504240025000611"/>
        <s v="3504240025000639"/>
        <s v="3504240025000641"/>
        <s v="3504240025000650"/>
        <s v="3504240025001025"/>
        <s v="3504240025001097"/>
        <s v="3504240025001098"/>
        <s v="3504240025001111"/>
        <s v="3504240025001152"/>
        <s v="3504240025001519"/>
        <s v="3504240025001570"/>
        <s v="3504240025001709"/>
        <s v="3504240025001726"/>
        <s v="3504240025001730"/>
        <s v="3504240025001807"/>
        <s v="3504240025001815"/>
        <s v="3504240025001827"/>
        <s v="3504240025001829"/>
        <s v="3504240025001844"/>
        <s v="3504240025001845"/>
        <s v="3504240025001865"/>
        <s v="3504240025001867"/>
        <s v="3504240025001868"/>
        <s v="3504240025001875"/>
        <s v="主要负责人签字："/>
      </sharedItems>
    </cacheField>
    <cacheField name="姓名或组织名称" numFmtId="0">
      <sharedItems containsBlank="1" count="29">
        <m/>
        <s v="陈正堂"/>
        <s v="宁化县润华家庭农场"/>
        <s v="张助林"/>
        <s v="宁化县水茜乡绍樑家庭农场"/>
        <s v="陈佛能"/>
        <s v="张贤斌"/>
        <s v="张牛牯"/>
        <s v="巫瑞泉"/>
        <s v="张元东"/>
        <s v="邱祖斌"/>
        <s v="范禄煌"/>
        <s v="谢贤伟"/>
        <s v="管希林"/>
        <s v="王显魁"/>
        <s v="张长金"/>
        <s v="李绍雄"/>
        <s v="谢洪财"/>
        <s v="夏生云"/>
        <s v="林崇发"/>
        <s v="黄祥林"/>
        <s v="王上平"/>
        <s v="谢高君"/>
        <s v="饶启华"/>
        <s v="邓根子"/>
        <s v="王云宗"/>
        <s v="罗木金"/>
        <s v="邓运健"/>
        <s v="宁化县水茜镇清灵农场"/>
      </sharedItems>
    </cacheField>
    <cacheField name="身份证号或统一社会信用代码" numFmtId="0">
      <sharedItems containsBlank="1" count="29">
        <m/>
        <s v="350424198003152018"/>
        <s v="92350424MA8URQPJ18"/>
        <s v="350424196109150812"/>
        <s v="92350424MA2XUUYTX4"/>
        <s v="350424197910271219"/>
        <s v="350424197303110931"/>
        <s v="350424196807140312"/>
        <s v="35042419701010081X"/>
        <s v="35042419830705031X"/>
        <s v="350424196702281450"/>
        <s v="350424197302042236"/>
        <s v="350424196806110314"/>
        <s v="350424199303180912"/>
        <s v="350424196812191659"/>
        <s v="350424196208290351"/>
        <s v="350424196605031214"/>
        <s v="350424196611181673"/>
        <s v="350424196005091918"/>
        <s v="350424196704201610"/>
        <s v="350424197509021010"/>
        <s v="35042419831210161X"/>
        <s v="350424196812270218"/>
        <s v="35042419740518101X"/>
        <s v="350424196403010933"/>
        <s v="350424197306141610"/>
        <s v="350424196008141933"/>
        <s v="350424197407262219"/>
        <s v="92350424MA357JDU5N"/>
      </sharedItems>
    </cacheField>
    <cacheField name="乡镇" numFmtId="0">
      <sharedItems containsBlank="1" count="12">
        <m/>
        <s v="曹坊镇"/>
        <s v="城郊镇"/>
        <s v="济村乡"/>
        <s v="水茜镇"/>
        <s v="中沙乡"/>
        <s v="湖村镇"/>
        <s v="石壁镇"/>
        <s v="治平畲族乡"/>
        <s v="泉上镇"/>
        <s v="安远镇"/>
        <s v="安乐镇"/>
      </sharedItems>
    </cacheField>
    <cacheField name="村" numFmtId="0">
      <sharedItems containsBlank="1" count="29">
        <m/>
        <s v="坪上村"/>
        <s v="东山社区居委会"/>
        <s v="神坛坝村"/>
        <s v="杨城村"/>
        <s v="下沙畲族村"/>
        <s v="巫坊村"/>
        <s v="桃金村"/>
        <s v="武层村"/>
        <s v="石壁"/>
        <s v="安寨村"/>
        <s v="彭坊村"/>
        <s v="南田村"/>
        <s v="联群村"/>
        <s v="杜家村"/>
        <s v="武昌村"/>
        <s v="黄塘村"/>
        <s v="谢坊村"/>
        <s v="伍坊村"/>
        <s v="杨禾村"/>
        <s v="张垣村"/>
        <s v="青瑶村"/>
        <s v="连屋村"/>
        <s v="石下村"/>
        <s v="营上村"/>
        <s v="罗坊村"/>
        <s v="邓屋村"/>
        <s v="石寮村"/>
        <s v=""/>
      </sharedItems>
    </cacheField>
    <cacheField name="联系电话" numFmtId="0">
      <sharedItems containsString="0" containsBlank="1" containsNumber="1" containsInteger="1" minValue="0" maxValue="18806001393" count="29">
        <m/>
        <n v="15859814538"/>
        <n v="18065806859"/>
        <n v="13559899752"/>
        <n v="15960834136"/>
        <n v="13859108125"/>
        <n v="13559094356"/>
        <n v="13507582997"/>
        <n v="13950968438"/>
        <n v="15859870766"/>
        <n v="13859449965"/>
        <n v="18259880220"/>
        <n v="15059010014"/>
        <n v="18806001393"/>
        <n v="13225052755"/>
        <n v="13459800239"/>
        <n v="15959797378"/>
        <n v="13859172155"/>
        <n v="13950922024"/>
        <n v="15159197801"/>
        <n v="13859164155"/>
        <n v="18350817318"/>
        <n v="15859870683"/>
        <n v="13960567360"/>
        <n v="13859416249"/>
        <n v="18760272108"/>
        <n v="15859814276"/>
        <n v="18750876100"/>
        <n v="18360858449"/>
      </sharedItems>
    </cacheField>
    <cacheField name="一卡通帐号" numFmtId="0">
      <sharedItems containsBlank="1" count="29">
        <m/>
        <s v="6221840503038182351"/>
        <s v="9031310010010000142237"/>
        <s v="6221840503049936415"/>
        <s v="9030620010010000015702"/>
        <s v="6221840503038587658"/>
        <s v="6221840503050870834"/>
        <s v="6221840503049702593"/>
        <s v="6221840503038648476"/>
        <s v="6221840503049685376"/>
        <s v="6221840503038218106"/>
        <s v="6221840503037958132"/>
        <s v="6221840503049760062"/>
        <s v="6221840503049320065"/>
        <s v="6221840503041408983"/>
        <s v="6221840503049684395"/>
        <s v="6221840503041912711"/>
        <s v="6221840503054266500"/>
        <s v="6221840503108676381"/>
        <s v="6221840503067093644"/>
        <s v="6221840503045911305"/>
        <s v="6221840503082286934"/>
        <s v="6221840503049334124"/>
        <s v="6221840503051070699"/>
        <s v="6221840503050844888"/>
        <s v="6221840503041396600"/>
        <s v="6221840503050418592"/>
        <s v="6221840503037955849"/>
        <s v="9030620010010000019457"/>
      </sharedItems>
    </cacheField>
    <cacheField name="机具_x000a_品目" numFmtId="0">
      <sharedItems containsBlank="1" count="6">
        <m/>
        <s v="插秧机"/>
        <s v="谷物联合收割机"/>
        <s v="旋耕机"/>
        <s v="谷物（粮食）干燥机（烘干机）"/>
        <s v="果蔬干燥机"/>
      </sharedItems>
    </cacheField>
    <cacheField name="型号" numFmtId="0">
      <sharedItems containsBlank="1" count="13">
        <m/>
        <s v="2ZGF-8J"/>
        <s v="4LZ-6.0MEQ"/>
        <s v="4LZ-6.0ME"/>
        <s v="4LZ-6.0A"/>
        <s v="4LZ-6G4(G4)"/>
        <s v="现:1GZL-200B(G4)(原:1GZL-200B)"/>
        <s v="5H-5"/>
        <s v="现:4LZ-7G2A(G4)(原:4LZ-7G2A)"/>
        <s v="4LZ-8.0EZQ"/>
        <s v="4LZ-6G4A(G4)"/>
        <s v="5HGS-10C"/>
        <s v="制表人签字："/>
      </sharedItems>
    </cacheField>
    <cacheField name="生产企业" numFmtId="0">
      <sharedItems containsBlank="1" count="8">
        <m/>
        <s v="江苏沃得高新农业装备有限公司"/>
        <s v="江苏沃得农业机械股份有限公司(原:江苏沃得农业机械有限公司)"/>
        <s v="林海股份有限公司"/>
        <s v="潍柴雷沃智慧农业科技股份有限公司"/>
        <s v="浙江柳林科技有限公司"/>
        <s v="山东盛创农业装备有限公司"/>
        <s v="福建省邵武市汇达机械制造有限公司"/>
      </sharedItems>
    </cacheField>
    <cacheField name="数量" numFmtId="0">
      <sharedItems containsString="0" containsBlank="1" containsNumber="1" containsInteger="1" minValue="0" maxValue="30" count="3">
        <n v="30"/>
        <n v="1"/>
        <m/>
      </sharedItems>
    </cacheField>
    <cacheField name="中央金额" numFmtId="0">
      <sharedItems containsString="0" containsBlank="1" containsNumber="1" containsInteger="1" minValue="0" maxValue="1064000" count="7">
        <n v="1064000"/>
        <n v="30000"/>
        <n v="40300"/>
        <n v="12900"/>
        <n v="15800"/>
        <n v="9000"/>
        <m/>
      </sharedItems>
    </cacheField>
    <cacheField name="省补金额" numFmtId="0">
      <sharedItems containsString="0" containsBlank="1" containsNumber="1" containsInteger="1" minValue="0" maxValue="120000" count="4">
        <n v="120000"/>
        <n v="20000"/>
        <n v="0"/>
        <m/>
      </sharedItems>
    </cacheField>
    <cacheField name="总金额" numFmtId="0">
      <sharedItems containsString="0" containsBlank="1" containsNumber="1" containsInteger="1" minValue="0" maxValue="1184000" count="7">
        <n v="1184000"/>
        <n v="50000"/>
        <n v="40300"/>
        <n v="12900"/>
        <n v="15800"/>
        <n v="900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">
  <r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</r>
  <r>
    <x v="2"/>
    <x v="2"/>
    <x v="2"/>
    <x v="2"/>
    <x v="2"/>
    <x v="2"/>
    <x v="2"/>
    <x v="1"/>
    <x v="1"/>
    <x v="1"/>
    <x v="1"/>
    <x v="1"/>
    <x v="1"/>
    <x v="1"/>
  </r>
  <r>
    <x v="3"/>
    <x v="2"/>
    <x v="2"/>
    <x v="2"/>
    <x v="2"/>
    <x v="2"/>
    <x v="2"/>
    <x v="1"/>
    <x v="1"/>
    <x v="1"/>
    <x v="1"/>
    <x v="1"/>
    <x v="1"/>
    <x v="1"/>
  </r>
  <r>
    <x v="4"/>
    <x v="3"/>
    <x v="3"/>
    <x v="3"/>
    <x v="3"/>
    <x v="3"/>
    <x v="3"/>
    <x v="1"/>
    <x v="1"/>
    <x v="1"/>
    <x v="1"/>
    <x v="1"/>
    <x v="1"/>
    <x v="1"/>
  </r>
  <r>
    <x v="5"/>
    <x v="4"/>
    <x v="4"/>
    <x v="4"/>
    <x v="4"/>
    <x v="4"/>
    <x v="4"/>
    <x v="1"/>
    <x v="1"/>
    <x v="1"/>
    <x v="1"/>
    <x v="1"/>
    <x v="1"/>
    <x v="1"/>
  </r>
  <r>
    <x v="6"/>
    <x v="4"/>
    <x v="4"/>
    <x v="4"/>
    <x v="4"/>
    <x v="4"/>
    <x v="4"/>
    <x v="1"/>
    <x v="1"/>
    <x v="1"/>
    <x v="1"/>
    <x v="1"/>
    <x v="1"/>
    <x v="1"/>
  </r>
  <r>
    <x v="7"/>
    <x v="5"/>
    <x v="5"/>
    <x v="5"/>
    <x v="5"/>
    <x v="5"/>
    <x v="5"/>
    <x v="2"/>
    <x v="2"/>
    <x v="2"/>
    <x v="1"/>
    <x v="2"/>
    <x v="2"/>
    <x v="2"/>
  </r>
  <r>
    <x v="8"/>
    <x v="6"/>
    <x v="6"/>
    <x v="6"/>
    <x v="6"/>
    <x v="6"/>
    <x v="6"/>
    <x v="2"/>
    <x v="3"/>
    <x v="2"/>
    <x v="1"/>
    <x v="2"/>
    <x v="2"/>
    <x v="2"/>
  </r>
  <r>
    <x v="9"/>
    <x v="7"/>
    <x v="7"/>
    <x v="7"/>
    <x v="7"/>
    <x v="7"/>
    <x v="7"/>
    <x v="2"/>
    <x v="3"/>
    <x v="2"/>
    <x v="1"/>
    <x v="2"/>
    <x v="2"/>
    <x v="2"/>
  </r>
  <r>
    <x v="10"/>
    <x v="8"/>
    <x v="8"/>
    <x v="3"/>
    <x v="8"/>
    <x v="8"/>
    <x v="8"/>
    <x v="2"/>
    <x v="2"/>
    <x v="2"/>
    <x v="1"/>
    <x v="2"/>
    <x v="2"/>
    <x v="2"/>
  </r>
  <r>
    <x v="11"/>
    <x v="9"/>
    <x v="9"/>
    <x v="7"/>
    <x v="9"/>
    <x v="9"/>
    <x v="9"/>
    <x v="2"/>
    <x v="4"/>
    <x v="3"/>
    <x v="1"/>
    <x v="2"/>
    <x v="2"/>
    <x v="2"/>
  </r>
  <r>
    <x v="12"/>
    <x v="10"/>
    <x v="10"/>
    <x v="4"/>
    <x v="10"/>
    <x v="10"/>
    <x v="10"/>
    <x v="2"/>
    <x v="5"/>
    <x v="4"/>
    <x v="1"/>
    <x v="2"/>
    <x v="2"/>
    <x v="2"/>
  </r>
  <r>
    <x v="13"/>
    <x v="11"/>
    <x v="11"/>
    <x v="8"/>
    <x v="11"/>
    <x v="11"/>
    <x v="11"/>
    <x v="2"/>
    <x v="5"/>
    <x v="4"/>
    <x v="1"/>
    <x v="2"/>
    <x v="2"/>
    <x v="2"/>
  </r>
  <r>
    <x v="14"/>
    <x v="12"/>
    <x v="12"/>
    <x v="7"/>
    <x v="12"/>
    <x v="12"/>
    <x v="12"/>
    <x v="2"/>
    <x v="4"/>
    <x v="3"/>
    <x v="1"/>
    <x v="2"/>
    <x v="2"/>
    <x v="2"/>
  </r>
  <r>
    <x v="15"/>
    <x v="13"/>
    <x v="13"/>
    <x v="9"/>
    <x v="13"/>
    <x v="13"/>
    <x v="13"/>
    <x v="2"/>
    <x v="5"/>
    <x v="4"/>
    <x v="1"/>
    <x v="2"/>
    <x v="2"/>
    <x v="2"/>
  </r>
  <r>
    <x v="16"/>
    <x v="14"/>
    <x v="14"/>
    <x v="10"/>
    <x v="14"/>
    <x v="14"/>
    <x v="14"/>
    <x v="3"/>
    <x v="6"/>
    <x v="5"/>
    <x v="1"/>
    <x v="3"/>
    <x v="2"/>
    <x v="3"/>
  </r>
  <r>
    <x v="17"/>
    <x v="15"/>
    <x v="15"/>
    <x v="7"/>
    <x v="9"/>
    <x v="15"/>
    <x v="15"/>
    <x v="4"/>
    <x v="7"/>
    <x v="6"/>
    <x v="1"/>
    <x v="4"/>
    <x v="2"/>
    <x v="4"/>
  </r>
  <r>
    <x v="18"/>
    <x v="16"/>
    <x v="16"/>
    <x v="5"/>
    <x v="15"/>
    <x v="16"/>
    <x v="16"/>
    <x v="2"/>
    <x v="5"/>
    <x v="4"/>
    <x v="1"/>
    <x v="2"/>
    <x v="2"/>
    <x v="2"/>
  </r>
  <r>
    <x v="19"/>
    <x v="17"/>
    <x v="17"/>
    <x v="10"/>
    <x v="16"/>
    <x v="17"/>
    <x v="17"/>
    <x v="2"/>
    <x v="2"/>
    <x v="2"/>
    <x v="1"/>
    <x v="2"/>
    <x v="2"/>
    <x v="2"/>
  </r>
  <r>
    <x v="20"/>
    <x v="18"/>
    <x v="18"/>
    <x v="11"/>
    <x v="17"/>
    <x v="18"/>
    <x v="18"/>
    <x v="2"/>
    <x v="5"/>
    <x v="4"/>
    <x v="1"/>
    <x v="2"/>
    <x v="2"/>
    <x v="2"/>
  </r>
  <r>
    <x v="21"/>
    <x v="19"/>
    <x v="19"/>
    <x v="10"/>
    <x v="18"/>
    <x v="19"/>
    <x v="19"/>
    <x v="2"/>
    <x v="2"/>
    <x v="2"/>
    <x v="1"/>
    <x v="2"/>
    <x v="2"/>
    <x v="2"/>
  </r>
  <r>
    <x v="22"/>
    <x v="20"/>
    <x v="20"/>
    <x v="2"/>
    <x v="19"/>
    <x v="20"/>
    <x v="20"/>
    <x v="2"/>
    <x v="8"/>
    <x v="4"/>
    <x v="1"/>
    <x v="2"/>
    <x v="2"/>
    <x v="2"/>
  </r>
  <r>
    <x v="23"/>
    <x v="21"/>
    <x v="21"/>
    <x v="10"/>
    <x v="20"/>
    <x v="21"/>
    <x v="21"/>
    <x v="2"/>
    <x v="9"/>
    <x v="2"/>
    <x v="1"/>
    <x v="2"/>
    <x v="2"/>
    <x v="2"/>
  </r>
  <r>
    <x v="24"/>
    <x v="22"/>
    <x v="22"/>
    <x v="9"/>
    <x v="21"/>
    <x v="22"/>
    <x v="22"/>
    <x v="2"/>
    <x v="2"/>
    <x v="2"/>
    <x v="1"/>
    <x v="2"/>
    <x v="2"/>
    <x v="2"/>
  </r>
  <r>
    <x v="25"/>
    <x v="23"/>
    <x v="23"/>
    <x v="2"/>
    <x v="22"/>
    <x v="23"/>
    <x v="23"/>
    <x v="2"/>
    <x v="3"/>
    <x v="2"/>
    <x v="1"/>
    <x v="2"/>
    <x v="2"/>
    <x v="2"/>
  </r>
  <r>
    <x v="26"/>
    <x v="24"/>
    <x v="24"/>
    <x v="6"/>
    <x v="23"/>
    <x v="24"/>
    <x v="24"/>
    <x v="2"/>
    <x v="3"/>
    <x v="2"/>
    <x v="1"/>
    <x v="2"/>
    <x v="2"/>
    <x v="2"/>
  </r>
  <r>
    <x v="27"/>
    <x v="25"/>
    <x v="25"/>
    <x v="10"/>
    <x v="24"/>
    <x v="25"/>
    <x v="25"/>
    <x v="2"/>
    <x v="5"/>
    <x v="4"/>
    <x v="1"/>
    <x v="2"/>
    <x v="2"/>
    <x v="2"/>
  </r>
  <r>
    <x v="28"/>
    <x v="26"/>
    <x v="26"/>
    <x v="11"/>
    <x v="25"/>
    <x v="26"/>
    <x v="26"/>
    <x v="2"/>
    <x v="5"/>
    <x v="4"/>
    <x v="1"/>
    <x v="2"/>
    <x v="2"/>
    <x v="2"/>
  </r>
  <r>
    <x v="29"/>
    <x v="27"/>
    <x v="27"/>
    <x v="8"/>
    <x v="26"/>
    <x v="27"/>
    <x v="27"/>
    <x v="2"/>
    <x v="10"/>
    <x v="4"/>
    <x v="1"/>
    <x v="2"/>
    <x v="2"/>
    <x v="2"/>
  </r>
  <r>
    <x v="30"/>
    <x v="28"/>
    <x v="28"/>
    <x v="4"/>
    <x v="27"/>
    <x v="28"/>
    <x v="28"/>
    <x v="5"/>
    <x v="11"/>
    <x v="7"/>
    <x v="1"/>
    <x v="5"/>
    <x v="2"/>
    <x v="5"/>
  </r>
  <r>
    <x v="31"/>
    <x v="0"/>
    <x v="0"/>
    <x v="0"/>
    <x v="28"/>
    <x v="0"/>
    <x v="0"/>
    <x v="0"/>
    <x v="12"/>
    <x v="0"/>
    <x v="2"/>
    <x v="6"/>
    <x v="3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16" firstHeaderRow="1" firstDataRow="1" firstDataCol="1"/>
  <pivotFields count="14">
    <pivotField compact="0" showAll="0">
      <items count="33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0"/>
        <item t="default"/>
      </items>
    </pivotField>
    <pivotField compact="0" showAll="0">
      <items count="30">
        <item x="5"/>
        <item x="1"/>
        <item x="24"/>
        <item x="27"/>
        <item x="11"/>
        <item x="13"/>
        <item x="20"/>
        <item x="16"/>
        <item x="19"/>
        <item x="26"/>
        <item x="2"/>
        <item x="4"/>
        <item x="28"/>
        <item x="10"/>
        <item x="23"/>
        <item x="21"/>
        <item x="14"/>
        <item x="25"/>
        <item x="8"/>
        <item x="18"/>
        <item x="22"/>
        <item x="17"/>
        <item x="12"/>
        <item x="7"/>
        <item x="6"/>
        <item x="9"/>
        <item x="15"/>
        <item x="3"/>
        <item x="0"/>
        <item t="default"/>
      </items>
    </pivotField>
    <pivotField compact="0" showAll="0">
      <items count="30">
        <item x="18"/>
        <item x="26"/>
        <item x="3"/>
        <item x="15"/>
        <item x="24"/>
        <item x="16"/>
        <item x="17"/>
        <item x="10"/>
        <item x="19"/>
        <item x="12"/>
        <item x="7"/>
        <item x="14"/>
        <item x="22"/>
        <item x="8"/>
        <item x="11"/>
        <item x="6"/>
        <item x="25"/>
        <item x="23"/>
        <item x="27"/>
        <item x="20"/>
        <item x="5"/>
        <item x="1"/>
        <item x="9"/>
        <item x="21"/>
        <item x="13"/>
        <item x="4"/>
        <item x="28"/>
        <item x="2"/>
        <item x="0"/>
        <item t="default"/>
      </items>
    </pivotField>
    <pivotField axis="axisRow" compact="0" showAll="0">
      <items count="13">
        <item x="11"/>
        <item x="10"/>
        <item x="1"/>
        <item x="2"/>
        <item x="6"/>
        <item x="3"/>
        <item x="9"/>
        <item x="7"/>
        <item x="4"/>
        <item x="8"/>
        <item x="5"/>
        <item x="0"/>
        <item t="default"/>
      </items>
    </pivotField>
    <pivotField compact="0" showAll="0">
      <items count="30">
        <item x="28"/>
        <item x="10"/>
        <item x="26"/>
        <item x="2"/>
        <item x="14"/>
        <item x="16"/>
        <item x="22"/>
        <item x="13"/>
        <item x="25"/>
        <item x="12"/>
        <item x="11"/>
        <item x="1"/>
        <item x="21"/>
        <item x="3"/>
        <item x="9"/>
        <item x="27"/>
        <item x="23"/>
        <item x="7"/>
        <item x="6"/>
        <item x="18"/>
        <item x="8"/>
        <item x="15"/>
        <item x="5"/>
        <item x="17"/>
        <item x="4"/>
        <item x="19"/>
        <item x="24"/>
        <item x="20"/>
        <item x="0"/>
        <item t="default"/>
      </items>
    </pivotField>
    <pivotField compact="0" showAll="0">
      <items count="30">
        <item x="14"/>
        <item x="15"/>
        <item x="7"/>
        <item x="6"/>
        <item x="3"/>
        <item x="5"/>
        <item x="20"/>
        <item x="17"/>
        <item x="24"/>
        <item x="10"/>
        <item x="18"/>
        <item x="8"/>
        <item x="23"/>
        <item x="12"/>
        <item x="19"/>
        <item x="26"/>
        <item x="1"/>
        <item x="22"/>
        <item x="9"/>
        <item x="16"/>
        <item x="4"/>
        <item x="2"/>
        <item x="11"/>
        <item x="21"/>
        <item x="28"/>
        <item x="27"/>
        <item x="25"/>
        <item x="13"/>
        <item x="0"/>
        <item t="default"/>
      </items>
    </pivotField>
    <pivotField compact="0" showAll="0">
      <items count="30">
        <item x="27"/>
        <item x="11"/>
        <item x="1"/>
        <item x="10"/>
        <item x="5"/>
        <item x="8"/>
        <item x="25"/>
        <item x="14"/>
        <item x="16"/>
        <item x="20"/>
        <item x="13"/>
        <item x="22"/>
        <item x="15"/>
        <item x="9"/>
        <item x="7"/>
        <item x="12"/>
        <item x="3"/>
        <item x="26"/>
        <item x="24"/>
        <item x="6"/>
        <item x="23"/>
        <item x="17"/>
        <item x="19"/>
        <item x="21"/>
        <item x="18"/>
        <item x="4"/>
        <item x="28"/>
        <item x="2"/>
        <item x="0"/>
        <item t="default"/>
      </items>
    </pivotField>
    <pivotField compact="0" showAll="0">
      <items count="7">
        <item x="1"/>
        <item x="4"/>
        <item x="2"/>
        <item x="5"/>
        <item x="3"/>
        <item x="0"/>
        <item t="default"/>
      </items>
    </pivotField>
    <pivotField compact="0" showAll="0">
      <items count="14">
        <item x="1"/>
        <item x="4"/>
        <item x="3"/>
        <item x="2"/>
        <item x="5"/>
        <item x="10"/>
        <item x="9"/>
        <item x="7"/>
        <item x="11"/>
        <item x="6"/>
        <item x="8"/>
        <item x="12"/>
        <item x="0"/>
        <item t="default"/>
      </items>
    </pivotField>
    <pivotField compact="0" showAll="0">
      <items count="9">
        <item x="7"/>
        <item x="1"/>
        <item x="2"/>
        <item x="3"/>
        <item x="6"/>
        <item x="4"/>
        <item x="5"/>
        <item x="0"/>
        <item t="default"/>
      </items>
    </pivotField>
    <pivotField compact="0" showAll="0">
      <items count="4">
        <item x="1"/>
        <item x="0"/>
        <item x="2"/>
        <item t="default"/>
      </items>
    </pivotField>
    <pivotField compact="0" showAll="0">
      <items count="8">
        <item x="5"/>
        <item x="3"/>
        <item x="4"/>
        <item x="1"/>
        <item x="2"/>
        <item x="0"/>
        <item x="6"/>
        <item t="default"/>
      </items>
    </pivotField>
    <pivotField compact="0" showAll="0">
      <items count="5">
        <item x="2"/>
        <item x="1"/>
        <item x="0"/>
        <item x="3"/>
        <item t="default"/>
      </items>
    </pivotField>
    <pivotField dataField="1" compact="0" showAll="0">
      <items count="8">
        <item x="5"/>
        <item x="3"/>
        <item x="4"/>
        <item x="2"/>
        <item x="1"/>
        <item x="0"/>
        <item x="6"/>
        <item t="default"/>
      </items>
    </pivotField>
  </pivotFields>
  <rowFields count="1">
    <field x="3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求和项:总金额" fld="13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16"/>
  <sheetViews>
    <sheetView workbookViewId="0">
      <selection activeCell="B14" sqref="A4:B14"/>
    </sheetView>
  </sheetViews>
  <sheetFormatPr defaultColWidth="9" defaultRowHeight="13.5" outlineLevelCol="1"/>
  <cols>
    <col min="1" max="1" width="10.875"/>
    <col min="2" max="2" width="15"/>
  </cols>
  <sheetData>
    <row r="3" spans="1:2">
      <c r="A3" t="s">
        <v>0</v>
      </c>
      <c r="B3" t="s">
        <v>1</v>
      </c>
    </row>
    <row r="4" spans="1:2">
      <c r="A4" t="s">
        <v>2</v>
      </c>
      <c r="B4">
        <v>80600</v>
      </c>
    </row>
    <row r="5" spans="1:2">
      <c r="A5" t="s">
        <v>3</v>
      </c>
      <c r="B5">
        <v>174100</v>
      </c>
    </row>
    <row r="6" spans="1:2">
      <c r="A6" t="s">
        <v>4</v>
      </c>
      <c r="B6">
        <v>50000</v>
      </c>
    </row>
    <row r="7" spans="1:2">
      <c r="A7" t="s">
        <v>5</v>
      </c>
      <c r="B7">
        <v>180600</v>
      </c>
    </row>
    <row r="8" spans="1:2">
      <c r="A8" t="s">
        <v>6</v>
      </c>
      <c r="B8">
        <v>80600</v>
      </c>
    </row>
    <row r="9" spans="1:2">
      <c r="A9" t="s">
        <v>7</v>
      </c>
      <c r="B9">
        <v>90300</v>
      </c>
    </row>
    <row r="10" spans="1:2">
      <c r="A10" t="s">
        <v>8</v>
      </c>
      <c r="B10">
        <v>80600</v>
      </c>
    </row>
    <row r="11" spans="1:2">
      <c r="A11" t="s">
        <v>9</v>
      </c>
      <c r="B11">
        <v>136700</v>
      </c>
    </row>
    <row r="12" spans="1:2">
      <c r="A12" t="s">
        <v>10</v>
      </c>
      <c r="B12">
        <v>149300</v>
      </c>
    </row>
    <row r="13" spans="1:2">
      <c r="A13" t="s">
        <v>11</v>
      </c>
      <c r="B13">
        <v>80600</v>
      </c>
    </row>
    <row r="14" spans="1:2">
      <c r="A14" t="s">
        <v>12</v>
      </c>
      <c r="B14">
        <v>80600</v>
      </c>
    </row>
    <row r="15" spans="1:2">
      <c r="A15" t="s">
        <v>13</v>
      </c>
      <c r="B15">
        <v>1184000</v>
      </c>
    </row>
    <row r="16" spans="1:2">
      <c r="A16" t="s">
        <v>14</v>
      </c>
      <c r="B16">
        <v>2368000</v>
      </c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selection activeCell="L9" sqref="L9"/>
    </sheetView>
  </sheetViews>
  <sheetFormatPr defaultColWidth="9" defaultRowHeight="13.5" outlineLevelCol="7"/>
  <cols>
    <col min="1" max="1" width="15.625" customWidth="1"/>
    <col min="2" max="2" width="13" customWidth="1"/>
    <col min="3" max="3" width="11.625" customWidth="1"/>
    <col min="4" max="4" width="13.375" customWidth="1"/>
    <col min="5" max="5" width="16.625" customWidth="1"/>
    <col min="6" max="6" width="7.625" customWidth="1"/>
    <col min="7" max="7" width="11.75" customWidth="1"/>
    <col min="8" max="8" width="11.125" customWidth="1"/>
  </cols>
  <sheetData>
    <row r="1" ht="25.5" spans="1:8">
      <c r="A1" s="1" t="s">
        <v>15</v>
      </c>
      <c r="B1" s="1"/>
      <c r="C1" s="1"/>
      <c r="D1" s="1"/>
      <c r="E1" s="1"/>
      <c r="F1" s="2"/>
      <c r="G1" s="1"/>
    </row>
    <row r="2" ht="25" customHeight="1" spans="1:8">
      <c r="A2" s="3" t="s">
        <v>16</v>
      </c>
      <c r="B2" s="3"/>
      <c r="C2" s="3"/>
      <c r="D2" s="3"/>
      <c r="E2" s="3"/>
      <c r="F2" s="3"/>
      <c r="G2" s="3"/>
    </row>
    <row r="3" ht="24.75" spans="1:8">
      <c r="A3" s="4" t="s">
        <v>17</v>
      </c>
      <c r="B3" s="4" t="s">
        <v>0</v>
      </c>
      <c r="C3" s="4" t="s">
        <v>18</v>
      </c>
      <c r="D3" s="4" t="s">
        <v>19</v>
      </c>
      <c r="E3" s="4" t="s">
        <v>20</v>
      </c>
      <c r="F3" s="5" t="s">
        <v>21</v>
      </c>
      <c r="G3" s="6" t="s">
        <v>22</v>
      </c>
    </row>
    <row r="4" ht="42" customHeight="1" spans="1:8">
      <c r="A4" s="7" t="s">
        <v>23</v>
      </c>
      <c r="B4" s="7" t="s">
        <v>4</v>
      </c>
      <c r="C4" s="7" t="s">
        <v>24</v>
      </c>
      <c r="D4" s="7" t="s">
        <v>25</v>
      </c>
      <c r="E4" s="7" t="s">
        <v>26</v>
      </c>
      <c r="F4" s="7">
        <v>1</v>
      </c>
      <c r="G4" s="8">
        <v>50000</v>
      </c>
      <c r="H4" s="9"/>
    </row>
    <row r="5" ht="50" customHeight="1" spans="1:8">
      <c r="A5" s="7" t="s">
        <v>27</v>
      </c>
      <c r="B5" s="7" t="s">
        <v>5</v>
      </c>
      <c r="C5" s="7" t="s">
        <v>24</v>
      </c>
      <c r="D5" s="7" t="s">
        <v>25</v>
      </c>
      <c r="E5" s="7" t="s">
        <v>26</v>
      </c>
      <c r="F5" s="7">
        <v>1</v>
      </c>
      <c r="G5" s="8">
        <v>50000</v>
      </c>
      <c r="H5" s="9"/>
    </row>
    <row r="6" ht="43" customHeight="1" spans="1:8">
      <c r="A6" s="7" t="s">
        <v>27</v>
      </c>
      <c r="B6" s="7" t="s">
        <v>5</v>
      </c>
      <c r="C6" s="7" t="s">
        <v>24</v>
      </c>
      <c r="D6" s="7" t="s">
        <v>25</v>
      </c>
      <c r="E6" s="7" t="s">
        <v>26</v>
      </c>
      <c r="F6" s="7">
        <v>1</v>
      </c>
      <c r="G6" s="8">
        <v>50000</v>
      </c>
      <c r="H6" s="9"/>
    </row>
    <row r="7" ht="43" customHeight="1" spans="1:8">
      <c r="A7" s="7" t="s">
        <v>28</v>
      </c>
      <c r="B7" s="7" t="s">
        <v>7</v>
      </c>
      <c r="C7" s="7" t="s">
        <v>24</v>
      </c>
      <c r="D7" s="7" t="s">
        <v>25</v>
      </c>
      <c r="E7" s="7" t="s">
        <v>26</v>
      </c>
      <c r="F7" s="7">
        <v>1</v>
      </c>
      <c r="G7" s="8">
        <v>50000</v>
      </c>
      <c r="H7" s="9"/>
    </row>
    <row r="8" ht="43" customHeight="1" spans="1:8">
      <c r="A8" s="7" t="s">
        <v>29</v>
      </c>
      <c r="B8" s="7" t="s">
        <v>10</v>
      </c>
      <c r="C8" s="7" t="s">
        <v>24</v>
      </c>
      <c r="D8" s="7" t="s">
        <v>25</v>
      </c>
      <c r="E8" s="7" t="s">
        <v>26</v>
      </c>
      <c r="F8" s="7">
        <v>1</v>
      </c>
      <c r="G8" s="8">
        <v>50000</v>
      </c>
      <c r="H8" s="9"/>
    </row>
    <row r="9" ht="43" customHeight="1" spans="1:8">
      <c r="A9" s="7" t="s">
        <v>29</v>
      </c>
      <c r="B9" s="7" t="s">
        <v>10</v>
      </c>
      <c r="C9" s="7" t="s">
        <v>24</v>
      </c>
      <c r="D9" s="7" t="s">
        <v>25</v>
      </c>
      <c r="E9" s="7" t="s">
        <v>26</v>
      </c>
      <c r="F9" s="7">
        <v>1</v>
      </c>
      <c r="G9" s="8">
        <v>50000</v>
      </c>
      <c r="H9" s="9"/>
    </row>
    <row r="10" ht="52" customHeight="1" spans="1:8">
      <c r="A10" s="7" t="s">
        <v>30</v>
      </c>
      <c r="B10" s="7" t="s">
        <v>12</v>
      </c>
      <c r="C10" s="7" t="s">
        <v>31</v>
      </c>
      <c r="D10" s="7" t="s">
        <v>32</v>
      </c>
      <c r="E10" s="7" t="s">
        <v>33</v>
      </c>
      <c r="F10" s="7">
        <v>1</v>
      </c>
      <c r="G10" s="8">
        <v>40300</v>
      </c>
      <c r="H10" s="9"/>
    </row>
    <row r="11" ht="38" customHeight="1" spans="1:8">
      <c r="A11" s="7" t="s">
        <v>34</v>
      </c>
      <c r="B11" s="7" t="s">
        <v>6</v>
      </c>
      <c r="C11" s="7" t="s">
        <v>31</v>
      </c>
      <c r="D11" s="7" t="s">
        <v>35</v>
      </c>
      <c r="E11" s="7" t="s">
        <v>33</v>
      </c>
      <c r="F11" s="7">
        <v>1</v>
      </c>
      <c r="G11" s="8">
        <v>40300</v>
      </c>
      <c r="H11" s="9"/>
    </row>
    <row r="12" ht="61.5" spans="1:8">
      <c r="A12" s="7" t="s">
        <v>36</v>
      </c>
      <c r="B12" s="7" t="s">
        <v>9</v>
      </c>
      <c r="C12" s="7" t="s">
        <v>31</v>
      </c>
      <c r="D12" s="7" t="s">
        <v>35</v>
      </c>
      <c r="E12" s="7" t="s">
        <v>33</v>
      </c>
      <c r="F12" s="7">
        <v>1</v>
      </c>
      <c r="G12" s="8">
        <v>40300</v>
      </c>
      <c r="H12" s="9"/>
    </row>
    <row r="13" ht="61.5" spans="1:8">
      <c r="A13" s="7" t="s">
        <v>37</v>
      </c>
      <c r="B13" s="7" t="s">
        <v>7</v>
      </c>
      <c r="C13" s="7" t="s">
        <v>31</v>
      </c>
      <c r="D13" s="7" t="s">
        <v>32</v>
      </c>
      <c r="E13" s="7" t="s">
        <v>33</v>
      </c>
      <c r="F13" s="7">
        <v>1</v>
      </c>
      <c r="G13" s="8">
        <v>40300</v>
      </c>
      <c r="H13" s="9"/>
    </row>
    <row r="14" ht="39" customHeight="1" spans="1:8">
      <c r="A14" s="7" t="s">
        <v>38</v>
      </c>
      <c r="B14" s="7" t="s">
        <v>9</v>
      </c>
      <c r="C14" s="7" t="s">
        <v>31</v>
      </c>
      <c r="D14" s="7" t="s">
        <v>39</v>
      </c>
      <c r="E14" s="7" t="s">
        <v>40</v>
      </c>
      <c r="F14" s="7">
        <v>1</v>
      </c>
      <c r="G14" s="8">
        <v>40300</v>
      </c>
      <c r="H14" s="9"/>
    </row>
    <row r="15" ht="36" spans="1:8">
      <c r="A15" s="7" t="s">
        <v>41</v>
      </c>
      <c r="B15" s="7" t="s">
        <v>10</v>
      </c>
      <c r="C15" s="7" t="s">
        <v>31</v>
      </c>
      <c r="D15" s="7" t="s">
        <v>42</v>
      </c>
      <c r="E15" s="7" t="s">
        <v>43</v>
      </c>
      <c r="F15" s="7">
        <v>1</v>
      </c>
      <c r="G15" s="8">
        <v>40300</v>
      </c>
      <c r="H15" s="9"/>
    </row>
    <row r="16" ht="37" customHeight="1" spans="1:8">
      <c r="A16" s="7" t="s">
        <v>44</v>
      </c>
      <c r="B16" s="7" t="s">
        <v>11</v>
      </c>
      <c r="C16" s="7" t="s">
        <v>31</v>
      </c>
      <c r="D16" s="7" t="s">
        <v>42</v>
      </c>
      <c r="E16" s="7" t="s">
        <v>43</v>
      </c>
      <c r="F16" s="7">
        <v>1</v>
      </c>
      <c r="G16" s="8">
        <v>40300</v>
      </c>
      <c r="H16" s="9"/>
    </row>
    <row r="17" ht="30" customHeight="1" spans="1:8">
      <c r="A17" s="7" t="s">
        <v>45</v>
      </c>
      <c r="B17" s="7" t="s">
        <v>9</v>
      </c>
      <c r="C17" s="7" t="s">
        <v>31</v>
      </c>
      <c r="D17" s="7" t="s">
        <v>39</v>
      </c>
      <c r="E17" s="7" t="s">
        <v>40</v>
      </c>
      <c r="F17" s="7">
        <v>1</v>
      </c>
      <c r="G17" s="8">
        <v>40300</v>
      </c>
      <c r="H17" s="9"/>
    </row>
    <row r="18" ht="36" spans="1:8">
      <c r="A18" s="7" t="s">
        <v>46</v>
      </c>
      <c r="B18" s="7" t="s">
        <v>8</v>
      </c>
      <c r="C18" s="7" t="s">
        <v>31</v>
      </c>
      <c r="D18" s="7" t="s">
        <v>42</v>
      </c>
      <c r="E18" s="7" t="s">
        <v>43</v>
      </c>
      <c r="F18" s="7">
        <v>1</v>
      </c>
      <c r="G18" s="8">
        <v>40300</v>
      </c>
      <c r="H18" s="9"/>
    </row>
    <row r="19" ht="51" spans="1:8">
      <c r="A19" s="7" t="s">
        <v>47</v>
      </c>
      <c r="B19" s="7" t="s">
        <v>3</v>
      </c>
      <c r="C19" s="7" t="s">
        <v>48</v>
      </c>
      <c r="D19" s="7" t="s">
        <v>49</v>
      </c>
      <c r="E19" s="7" t="s">
        <v>50</v>
      </c>
      <c r="F19" s="7">
        <v>1</v>
      </c>
      <c r="G19" s="8">
        <v>12900</v>
      </c>
      <c r="H19" s="9"/>
    </row>
    <row r="20" ht="36" spans="1:8">
      <c r="A20" s="7" t="s">
        <v>51</v>
      </c>
      <c r="B20" s="7" t="s">
        <v>9</v>
      </c>
      <c r="C20" s="7" t="s">
        <v>52</v>
      </c>
      <c r="D20" s="7" t="s">
        <v>53</v>
      </c>
      <c r="E20" s="7" t="s">
        <v>54</v>
      </c>
      <c r="F20" s="7">
        <v>1</v>
      </c>
      <c r="G20" s="8">
        <v>15800</v>
      </c>
      <c r="H20" s="9"/>
    </row>
    <row r="21" ht="36" spans="1:8">
      <c r="A21" s="7" t="s">
        <v>55</v>
      </c>
      <c r="B21" s="7" t="s">
        <v>12</v>
      </c>
      <c r="C21" s="7" t="s">
        <v>31</v>
      </c>
      <c r="D21" s="7" t="s">
        <v>42</v>
      </c>
      <c r="E21" s="7" t="s">
        <v>43</v>
      </c>
      <c r="F21" s="7">
        <v>1</v>
      </c>
      <c r="G21" s="8">
        <v>40300</v>
      </c>
      <c r="H21" s="9"/>
    </row>
    <row r="22" ht="61.5" spans="1:8">
      <c r="A22" s="7" t="s">
        <v>56</v>
      </c>
      <c r="B22" s="7" t="s">
        <v>3</v>
      </c>
      <c r="C22" s="7" t="s">
        <v>31</v>
      </c>
      <c r="D22" s="7" t="s">
        <v>32</v>
      </c>
      <c r="E22" s="7" t="s">
        <v>33</v>
      </c>
      <c r="F22" s="7">
        <v>1</v>
      </c>
      <c r="G22" s="8">
        <v>40300</v>
      </c>
      <c r="H22" s="9"/>
    </row>
    <row r="23" ht="36" spans="1:8">
      <c r="A23" s="7" t="s">
        <v>57</v>
      </c>
      <c r="B23" s="7" t="s">
        <v>2</v>
      </c>
      <c r="C23" s="7" t="s">
        <v>31</v>
      </c>
      <c r="D23" s="7" t="s">
        <v>42</v>
      </c>
      <c r="E23" s="7" t="s">
        <v>43</v>
      </c>
      <c r="F23" s="7">
        <v>1</v>
      </c>
      <c r="G23" s="8">
        <v>40300</v>
      </c>
      <c r="H23" s="9"/>
    </row>
    <row r="24" ht="61.5" spans="1:8">
      <c r="A24" s="7" t="s">
        <v>58</v>
      </c>
      <c r="B24" s="7" t="s">
        <v>3</v>
      </c>
      <c r="C24" s="7" t="s">
        <v>31</v>
      </c>
      <c r="D24" s="7" t="s">
        <v>32</v>
      </c>
      <c r="E24" s="7" t="s">
        <v>33</v>
      </c>
      <c r="F24" s="7">
        <v>1</v>
      </c>
      <c r="G24" s="8">
        <v>40300</v>
      </c>
      <c r="H24" s="9"/>
    </row>
    <row r="25" ht="51" spans="1:8">
      <c r="A25" s="7" t="s">
        <v>59</v>
      </c>
      <c r="B25" s="7" t="s">
        <v>5</v>
      </c>
      <c r="C25" s="7" t="s">
        <v>31</v>
      </c>
      <c r="D25" s="7" t="s">
        <v>60</v>
      </c>
      <c r="E25" s="7" t="s">
        <v>43</v>
      </c>
      <c r="F25" s="7">
        <v>1</v>
      </c>
      <c r="G25" s="8">
        <v>40300</v>
      </c>
      <c r="H25" s="9"/>
    </row>
    <row r="26" ht="61.5" spans="1:8">
      <c r="A26" s="7" t="s">
        <v>61</v>
      </c>
      <c r="B26" s="7" t="s">
        <v>3</v>
      </c>
      <c r="C26" s="7" t="s">
        <v>31</v>
      </c>
      <c r="D26" s="7" t="s">
        <v>62</v>
      </c>
      <c r="E26" s="7" t="s">
        <v>33</v>
      </c>
      <c r="F26" s="7">
        <v>1</v>
      </c>
      <c r="G26" s="8">
        <v>40300</v>
      </c>
      <c r="H26" s="9"/>
    </row>
    <row r="27" ht="39" customHeight="1" spans="1:8">
      <c r="A27" s="7" t="s">
        <v>63</v>
      </c>
      <c r="B27" s="7" t="s">
        <v>8</v>
      </c>
      <c r="C27" s="7" t="s">
        <v>31</v>
      </c>
      <c r="D27" s="7" t="s">
        <v>32</v>
      </c>
      <c r="E27" s="7" t="s">
        <v>33</v>
      </c>
      <c r="F27" s="7">
        <v>1</v>
      </c>
      <c r="G27" s="8">
        <v>40300</v>
      </c>
      <c r="H27" s="9"/>
    </row>
    <row r="28" ht="39" customHeight="1" spans="1:8">
      <c r="A28" s="7" t="s">
        <v>64</v>
      </c>
      <c r="B28" s="7" t="s">
        <v>5</v>
      </c>
      <c r="C28" s="7" t="s">
        <v>31</v>
      </c>
      <c r="D28" s="7" t="s">
        <v>35</v>
      </c>
      <c r="E28" s="7" t="s">
        <v>33</v>
      </c>
      <c r="F28" s="7">
        <v>1</v>
      </c>
      <c r="G28" s="8">
        <v>40300</v>
      </c>
      <c r="H28" s="9"/>
    </row>
    <row r="29" ht="39" customHeight="1" spans="1:8">
      <c r="A29" s="7" t="s">
        <v>65</v>
      </c>
      <c r="B29" s="7" t="s">
        <v>6</v>
      </c>
      <c r="C29" s="7" t="s">
        <v>31</v>
      </c>
      <c r="D29" s="7" t="s">
        <v>35</v>
      </c>
      <c r="E29" s="7" t="s">
        <v>33</v>
      </c>
      <c r="F29" s="7">
        <v>1</v>
      </c>
      <c r="G29" s="8">
        <v>40300</v>
      </c>
      <c r="H29" s="9"/>
    </row>
    <row r="30" ht="39" customHeight="1" spans="1:8">
      <c r="A30" s="7" t="s">
        <v>66</v>
      </c>
      <c r="B30" s="7" t="s">
        <v>3</v>
      </c>
      <c r="C30" s="7" t="s">
        <v>31</v>
      </c>
      <c r="D30" s="7" t="s">
        <v>42</v>
      </c>
      <c r="E30" s="7" t="s">
        <v>43</v>
      </c>
      <c r="F30" s="7">
        <v>1</v>
      </c>
      <c r="G30" s="8">
        <v>40300</v>
      </c>
      <c r="H30" s="9"/>
    </row>
    <row r="31" ht="39" customHeight="1" spans="1:8">
      <c r="A31" s="7" t="s">
        <v>67</v>
      </c>
      <c r="B31" s="7" t="s">
        <v>2</v>
      </c>
      <c r="C31" s="7" t="s">
        <v>31</v>
      </c>
      <c r="D31" s="7" t="s">
        <v>42</v>
      </c>
      <c r="E31" s="7" t="s">
        <v>43</v>
      </c>
      <c r="F31" s="7">
        <v>1</v>
      </c>
      <c r="G31" s="8">
        <v>40300</v>
      </c>
      <c r="H31" s="9"/>
    </row>
    <row r="32" ht="39" customHeight="1" spans="1:8">
      <c r="A32" s="7" t="s">
        <v>68</v>
      </c>
      <c r="B32" s="7" t="s">
        <v>11</v>
      </c>
      <c r="C32" s="7" t="s">
        <v>31</v>
      </c>
      <c r="D32" s="7" t="s">
        <v>69</v>
      </c>
      <c r="E32" s="7" t="s">
        <v>43</v>
      </c>
      <c r="F32" s="7">
        <v>1</v>
      </c>
      <c r="G32" s="8">
        <v>40300</v>
      </c>
      <c r="H32" s="9"/>
    </row>
    <row r="33" ht="39" customHeight="1" spans="1:8">
      <c r="A33" s="7" t="s">
        <v>70</v>
      </c>
      <c r="B33" s="7" t="s">
        <v>10</v>
      </c>
      <c r="C33" s="7" t="s">
        <v>71</v>
      </c>
      <c r="D33" s="7" t="s">
        <v>72</v>
      </c>
      <c r="E33" s="7" t="s">
        <v>73</v>
      </c>
      <c r="F33" s="7">
        <v>1</v>
      </c>
      <c r="G33" s="8">
        <v>9000</v>
      </c>
      <c r="H33" s="9"/>
    </row>
  </sheetData>
  <autoFilter xmlns:etc="http://www.wps.cn/officeDocument/2017/etCustomData" ref="A3:I33" etc:filterBottomFollowUsedRange="0">
    <extLst/>
  </autoFilter>
  <mergeCells count="2">
    <mergeCell ref="A1:G1"/>
    <mergeCell ref="A2:G2"/>
  </mergeCells>
  <pageMargins left="0.590277777777778" right="0.432638888888889" top="0.66875" bottom="0.66875" header="0.629861111111111" footer="0.5"/>
  <pageSetup paperSize="9" scale="6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余小懒</cp:lastModifiedBy>
  <dcterms:created xsi:type="dcterms:W3CDTF">2024-12-24T01:40:00Z</dcterms:created>
  <dcterms:modified xsi:type="dcterms:W3CDTF">2025-12-18T07:08:55Z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FCC02107027B42C4BD3C9C71BF2D3C1E_11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