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<sst xmlns="http://schemas.openxmlformats.org/spreadsheetml/2006/main" count="50" uniqueCount="37">
  <si>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2020年沙县第六批购机补贴公示表</t>
  </si>
  <si>
    <r>
      <t>结算单位：沙县农业机械技术推广中心</t>
    </r>
    <r>
      <rPr>
        <sz val="11"/>
        <color indexed="8"/>
        <rFont val="宋体"/>
        <family val="0"/>
      </rPr>
      <t xml:space="preserve">                  </t>
    </r>
    <r>
      <rPr>
        <sz val="10"/>
        <rFont val="宋体"/>
        <family val="0"/>
      </rPr>
      <t>日期：</t>
    </r>
    <r>
      <rPr>
        <sz val="11"/>
        <color indexed="8"/>
        <rFont val="宋体"/>
        <family val="0"/>
      </rPr>
      <t>2021</t>
    </r>
    <r>
      <rPr>
        <sz val="10"/>
        <rFont val="宋体"/>
        <family val="0"/>
      </rPr>
      <t>年8月3日</t>
    </r>
  </si>
  <si>
    <t>序号</t>
  </si>
  <si>
    <t>申请表编号</t>
  </si>
  <si>
    <t>姓名或组织名称</t>
  </si>
  <si>
    <t>乡镇</t>
  </si>
  <si>
    <t>村组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</si>
  <si>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</si>
  <si>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</si>
  <si>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</si>
  <si>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</si>
  <si>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</si>
  <si>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</si>
  <si>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</si>
  <si>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3504270020001049</t>
  </si>
  <si>
    <t>沙县正立农牧养殖有限公司</t>
  </si>
  <si>
    <t>高桥镇</t>
  </si>
  <si>
    <t>虬江街道</t>
  </si>
  <si>
    <t>喂料机</t>
  </si>
  <si>
    <t>17</t>
  </si>
  <si>
    <t>3504270020001050</t>
  </si>
  <si>
    <t>官林窠村</t>
  </si>
  <si>
    <t>送料机</t>
  </si>
  <si>
    <t>2</t>
  </si>
  <si>
    <t>3504270020001175</t>
  </si>
  <si>
    <t>蔡怀焕</t>
  </si>
  <si>
    <t>青州镇</t>
  </si>
  <si>
    <t>前山村</t>
  </si>
  <si>
    <t>割灌（草）机</t>
  </si>
  <si>
    <t>1</t>
  </si>
  <si>
    <t>3504270020001420</t>
  </si>
  <si>
    <t>沙县康瑞达生态园有限公司</t>
  </si>
  <si>
    <t>新坡村</t>
  </si>
  <si>
    <t>3504270020001421</t>
  </si>
  <si>
    <t>8</t>
  </si>
  <si>
    <t>3504270020001422</t>
  </si>
  <si>
    <t>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</si>
</sst>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2.875" style="1" customWidth="1"/>
    <col min="2" max="3" width="9.00390625" style="1" customWidth="1"/>
    <col min="4" max="4" width="7.375" style="1" customWidth="1"/>
    <col min="5" max="5" width="9.50390625" style="1" customWidth="1"/>
    <col min="6" max="6" width="9.00390625" style="1" customWidth="1"/>
    <col min="7" max="7" width="3.75390625" style="1" customWidth="1"/>
    <col min="8" max="8" width="7.00390625" style="1" customWidth="1"/>
    <col min="9" max="9" width="8.25390625" style="1" customWidth="1"/>
    <col min="10" max="10" width="8.625" style="1" customWidth="1"/>
    <col min="11" max="252" width="9.00390625" style="1" customWidth="1"/>
  </cols>
  <sheetData>
    <row r="1" spans="1:10" s="1" customFormat="1" ht="22.5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</row>
    <row r="2" spans="1:10" s="1" customFormat="1" ht="18.75" customHeight="1">
      <c r="A2" s="4" t="s">
        <v>1</v>
      </c>
      <c r="B2" s="4"/>
      <c r="C2" s="5"/>
      <c r="D2" s="6"/>
      <c r="E2" s="6"/>
      <c r="F2" s="7"/>
      <c r="G2" s="6"/>
      <c r="H2" s="6"/>
      <c r="I2" s="6"/>
      <c r="J2" s="6"/>
    </row>
    <row r="3" spans="1:10" s="1" customFormat="1" ht="21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0"/>
      <c r="J3" s="10"/>
    </row>
    <row r="4" spans="1:10" s="1" customFormat="1" ht="21" customHeight="1">
      <c r="A4" s="11"/>
      <c r="B4" s="11"/>
      <c r="C4" s="11"/>
      <c r="D4" s="11"/>
      <c r="E4" s="11"/>
      <c r="F4" s="11"/>
      <c r="G4" s="11"/>
      <c r="H4" s="10" t="s">
        <v>10</v>
      </c>
      <c r="I4" s="10" t="s">
        <v>11</v>
      </c>
      <c r="J4" s="10" t="s">
        <v>12</v>
      </c>
    </row>
    <row r="5" spans="1:10" s="1" customFormat="1" ht="27" customHeight="1">
      <c r="A5" s="12" t="s">
        <v>13</v>
      </c>
      <c r="B5" s="13"/>
      <c r="C5" s="14"/>
      <c r="D5" s="10"/>
      <c r="E5" s="10"/>
      <c r="F5" s="15"/>
      <c r="G5" s="10">
        <f>SUM(G6:G204)</f>
        <v>0</v>
      </c>
      <c r="H5" s="10">
        <f>SUM(H6:H204)</f>
        <v>134290</v>
      </c>
      <c r="I5" s="10">
        <f>SUM(I6:I204)</f>
        <v>134030</v>
      </c>
      <c r="J5" s="10">
        <f>SUM(J6:J204)</f>
        <v>260</v>
      </c>
    </row>
    <row r="6" spans="1:10" s="1" customFormat="1" ht="42.75" customHeight="1">
      <c r="A6" s="16">
        <v>1</v>
      </c>
      <c r="B6" s="17" t="s">
        <v>14</v>
      </c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8">
        <f aca="true" t="shared" si="0" ref="H6:H11">I6+J6</f>
        <v>10030</v>
      </c>
      <c r="I6" s="20">
        <v>10030</v>
      </c>
      <c r="J6" s="20">
        <v>0</v>
      </c>
    </row>
    <row r="7" spans="1:10" s="1" customFormat="1" ht="42.75" customHeight="1">
      <c r="A7" s="16">
        <v>2</v>
      </c>
      <c r="B7" s="17" t="s">
        <v>20</v>
      </c>
      <c r="C7" s="17" t="s">
        <v>15</v>
      </c>
      <c r="D7" s="17" t="s">
        <v>16</v>
      </c>
      <c r="E7" s="17" t="s">
        <v>21</v>
      </c>
      <c r="F7" s="17" t="s">
        <v>22</v>
      </c>
      <c r="G7" s="17" t="s">
        <v>23</v>
      </c>
      <c r="H7" s="19">
        <f t="shared" si="0"/>
        <v>10400</v>
      </c>
      <c r="I7" s="21">
        <v>10400</v>
      </c>
      <c r="J7" s="21">
        <v>0</v>
      </c>
    </row>
    <row r="8" spans="1:10" s="1" customFormat="1" ht="42.75" customHeight="1">
      <c r="A8" s="16">
        <v>3</v>
      </c>
      <c r="B8" s="17" t="s">
        <v>24</v>
      </c>
      <c r="C8" s="17" t="s">
        <v>25</v>
      </c>
      <c r="D8" s="17" t="s">
        <v>26</v>
      </c>
      <c r="E8" s="17" t="s">
        <v>27</v>
      </c>
      <c r="F8" s="17" t="s">
        <v>28</v>
      </c>
      <c r="G8" s="17" t="s">
        <v>29</v>
      </c>
      <c r="H8" s="19">
        <f t="shared" si="0"/>
        <v>260</v>
      </c>
      <c r="I8" s="21">
        <v>0</v>
      </c>
      <c r="J8" s="21">
        <v>260</v>
      </c>
    </row>
    <row r="9" spans="1:10" s="1" customFormat="1" ht="42.75" customHeight="1">
      <c r="A9" s="16">
        <v>4</v>
      </c>
      <c r="B9" s="17" t="s">
        <v>30</v>
      </c>
      <c r="C9" s="17" t="s">
        <v>31</v>
      </c>
      <c r="D9" s="17" t="s">
        <v>16</v>
      </c>
      <c r="E9" s="17" t="s">
        <v>32</v>
      </c>
      <c r="F9" s="17" t="s">
        <v>22</v>
      </c>
      <c r="G9" s="17" t="s">
        <v>23</v>
      </c>
      <c r="H9" s="19">
        <f t="shared" si="0"/>
        <v>10400</v>
      </c>
      <c r="I9" s="21">
        <v>10400</v>
      </c>
      <c r="J9" s="21">
        <v>0</v>
      </c>
    </row>
    <row r="10" spans="1:10" s="1" customFormat="1" ht="42.75" customHeight="1">
      <c r="A10" s="16">
        <v>5</v>
      </c>
      <c r="B10" s="17" t="s">
        <v>33</v>
      </c>
      <c r="C10" s="17" t="s">
        <v>31</v>
      </c>
      <c r="D10" s="17" t="s">
        <v>16</v>
      </c>
      <c r="E10" s="17" t="s">
        <v>32</v>
      </c>
      <c r="F10" s="17" t="s">
        <v>22</v>
      </c>
      <c r="G10" s="17" t="s">
        <v>34</v>
      </c>
      <c r="H10" s="19">
        <f t="shared" si="0"/>
        <v>41600</v>
      </c>
      <c r="I10" s="21">
        <v>41600</v>
      </c>
      <c r="J10" s="21">
        <v>0</v>
      </c>
    </row>
    <row r="11" spans="1:10" s="1" customFormat="1" ht="42.75" customHeight="1">
      <c r="A11" s="16">
        <v>6</v>
      </c>
      <c r="B11" s="17" t="s">
        <v>35</v>
      </c>
      <c r="C11" s="17" t="s">
        <v>31</v>
      </c>
      <c r="D11" s="17" t="s">
        <v>16</v>
      </c>
      <c r="E11" s="17" t="s">
        <v>32</v>
      </c>
      <c r="F11" s="17" t="s">
        <v>22</v>
      </c>
      <c r="G11" s="17" t="s">
        <v>36</v>
      </c>
      <c r="H11" s="19">
        <f t="shared" si="0"/>
        <v>61600</v>
      </c>
      <c r="I11" s="21">
        <v>61600</v>
      </c>
      <c r="J11" s="21">
        <v>0</v>
      </c>
    </row>
  </sheetData>
  <sheetProtection/>
  <mergeCells count="9">
    <mergeCell ref="A1:J1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2022-05-06T00:44:23Z</dcterms:created>
  <dcterms:modified xsi:type="dcterms:W3CDTF">2022-05-06T00:45:38Z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