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公示" sheetId="1" r:id="rId1"/>
  </sheets>
  <definedNames>
    <definedName name="_xlnm.Print_Titles" localSheetId="0">'公示'!$3:$4</definedName>
  </definedNames>
  <calcPr fullCalcOnLoad="1"/>
</workbook>
</file>

<file path=xl/sharedStrings.xml><?xml version="1.0" encoding="utf-8"?>
<sst xmlns="http://schemas.openxmlformats.org/spreadsheetml/2006/main" count="617" uniqueCount="320">
  <si>
    <t>2022年沙县区第三批农业机械购置补贴公示表</t>
  </si>
  <si>
    <r>
      <t>结算单位：三明市沙县区农业机械技术推广中心</t>
    </r>
    <r>
      <rPr>
        <sz val="10"/>
        <color indexed="8"/>
        <rFont val="宋体"/>
        <family val="0"/>
      </rPr>
      <t xml:space="preserve">                  </t>
    </r>
    <r>
      <rPr>
        <sz val="10"/>
        <rFont val="宋体"/>
        <family val="0"/>
      </rPr>
      <t>日期：</t>
    </r>
    <r>
      <rPr>
        <sz val="10"/>
        <color indexed="8"/>
        <rFont val="宋体"/>
        <family val="0"/>
      </rPr>
      <t>2023</t>
    </r>
    <r>
      <rPr>
        <sz val="10"/>
        <rFont val="宋体"/>
        <family val="0"/>
      </rPr>
      <t>年3月22日</t>
    </r>
  </si>
  <si>
    <t>序号</t>
  </si>
  <si>
    <t>申请表编号</t>
  </si>
  <si>
    <t>姓名或组织名称</t>
  </si>
  <si>
    <t>乡镇</t>
  </si>
  <si>
    <t>机具品目</t>
  </si>
  <si>
    <t>数量</t>
  </si>
  <si>
    <t>补贴金额（元）</t>
  </si>
  <si>
    <t>合计</t>
  </si>
  <si>
    <t>中央补贴</t>
  </si>
  <si>
    <t>省级补贴</t>
  </si>
  <si>
    <t>沙县合计</t>
  </si>
  <si>
    <t>3504270022000254</t>
  </si>
  <si>
    <r>
      <rPr>
        <sz val="9"/>
        <color indexed="8"/>
        <rFont val="宋体"/>
        <family val="0"/>
      </rPr>
      <t>朱华金</t>
    </r>
  </si>
  <si>
    <r>
      <rPr>
        <sz val="9"/>
        <color indexed="8"/>
        <rFont val="宋体"/>
        <family val="0"/>
      </rPr>
      <t>南阳乡</t>
    </r>
  </si>
  <si>
    <r>
      <rPr>
        <sz val="9"/>
        <color indexed="8"/>
        <rFont val="宋体"/>
        <family val="0"/>
      </rPr>
      <t>田园管理机</t>
    </r>
  </si>
  <si>
    <t>3504270022000255</t>
  </si>
  <si>
    <r>
      <rPr>
        <sz val="9"/>
        <color indexed="8"/>
        <rFont val="宋体"/>
        <family val="0"/>
      </rPr>
      <t>陈金火</t>
    </r>
  </si>
  <si>
    <t>3504270022000260</t>
  </si>
  <si>
    <r>
      <rPr>
        <sz val="9"/>
        <color indexed="8"/>
        <rFont val="宋体"/>
        <family val="0"/>
      </rPr>
      <t>龚水华</t>
    </r>
  </si>
  <si>
    <r>
      <rPr>
        <sz val="9"/>
        <color indexed="8"/>
        <rFont val="宋体"/>
        <family val="0"/>
      </rPr>
      <t>高桥镇</t>
    </r>
  </si>
  <si>
    <r>
      <rPr>
        <sz val="9"/>
        <color indexed="8"/>
        <rFont val="宋体"/>
        <family val="0"/>
      </rPr>
      <t>微型耕耘机</t>
    </r>
  </si>
  <si>
    <t>3504270022000261</t>
  </si>
  <si>
    <r>
      <rPr>
        <sz val="9"/>
        <color indexed="8"/>
        <rFont val="宋体"/>
        <family val="0"/>
      </rPr>
      <t>叶茂根</t>
    </r>
  </si>
  <si>
    <r>
      <rPr>
        <sz val="9"/>
        <color indexed="8"/>
        <rFont val="宋体"/>
        <family val="0"/>
      </rPr>
      <t>大洛镇</t>
    </r>
  </si>
  <si>
    <r>
      <rPr>
        <sz val="9"/>
        <color indexed="8"/>
        <rFont val="宋体"/>
        <family val="0"/>
      </rPr>
      <t>割灌机</t>
    </r>
  </si>
  <si>
    <t>3504270022000262</t>
  </si>
  <si>
    <r>
      <rPr>
        <sz val="9"/>
        <color indexed="8"/>
        <rFont val="宋体"/>
        <family val="0"/>
      </rPr>
      <t>罗光生</t>
    </r>
  </si>
  <si>
    <r>
      <rPr>
        <sz val="9"/>
        <color indexed="8"/>
        <rFont val="宋体"/>
        <family val="0"/>
      </rPr>
      <t>夏茂镇</t>
    </r>
  </si>
  <si>
    <t>3504270022000263</t>
  </si>
  <si>
    <r>
      <rPr>
        <sz val="9"/>
        <color indexed="8"/>
        <rFont val="宋体"/>
        <family val="0"/>
      </rPr>
      <t>洪培成</t>
    </r>
  </si>
  <si>
    <r>
      <rPr>
        <sz val="9"/>
        <color indexed="8"/>
        <rFont val="宋体"/>
        <family val="0"/>
      </rPr>
      <t>富口镇</t>
    </r>
  </si>
  <si>
    <t>3504270022000264</t>
  </si>
  <si>
    <r>
      <rPr>
        <sz val="9"/>
        <color indexed="8"/>
        <rFont val="宋体"/>
        <family val="0"/>
      </rPr>
      <t>彭功泉</t>
    </r>
  </si>
  <si>
    <t>3504270022000265</t>
  </si>
  <si>
    <r>
      <rPr>
        <sz val="9"/>
        <color indexed="8"/>
        <rFont val="宋体"/>
        <family val="0"/>
      </rPr>
      <t>彭华连</t>
    </r>
  </si>
  <si>
    <t>3504270022000266</t>
  </si>
  <si>
    <r>
      <rPr>
        <sz val="9"/>
        <color indexed="8"/>
        <rFont val="宋体"/>
        <family val="0"/>
      </rPr>
      <t>罗光火</t>
    </r>
  </si>
  <si>
    <t>3504270022000267</t>
  </si>
  <si>
    <r>
      <rPr>
        <sz val="9"/>
        <color indexed="8"/>
        <rFont val="宋体"/>
        <family val="0"/>
      </rPr>
      <t>沙县晟年丰农林牧专业合作社</t>
    </r>
  </si>
  <si>
    <r>
      <rPr>
        <sz val="9"/>
        <color indexed="8"/>
        <rFont val="宋体"/>
        <family val="0"/>
      </rPr>
      <t>虬江街道</t>
    </r>
  </si>
  <si>
    <r>
      <rPr>
        <sz val="9"/>
        <color indexed="8"/>
        <rFont val="宋体"/>
        <family val="0"/>
      </rPr>
      <t>其他油料初加工机械</t>
    </r>
  </si>
  <si>
    <t>3504270022000268</t>
  </si>
  <si>
    <r>
      <rPr>
        <sz val="9"/>
        <color indexed="8"/>
        <rFont val="宋体"/>
        <family val="0"/>
      </rPr>
      <t>朱仕平</t>
    </r>
  </si>
  <si>
    <t>3504270022000273</t>
  </si>
  <si>
    <r>
      <rPr>
        <sz val="9"/>
        <color indexed="8"/>
        <rFont val="宋体"/>
        <family val="0"/>
      </rPr>
      <t>罗奋华</t>
    </r>
  </si>
  <si>
    <t>3504270022000274</t>
  </si>
  <si>
    <r>
      <rPr>
        <sz val="9"/>
        <color indexed="8"/>
        <rFont val="宋体"/>
        <family val="0"/>
      </rPr>
      <t>张明山</t>
    </r>
  </si>
  <si>
    <r>
      <rPr>
        <sz val="9"/>
        <color indexed="8"/>
        <rFont val="宋体"/>
        <family val="0"/>
      </rPr>
      <t>其他修剪防护管理机械</t>
    </r>
  </si>
  <si>
    <t>3504270022000275</t>
  </si>
  <si>
    <r>
      <rPr>
        <sz val="9"/>
        <color indexed="8"/>
        <rFont val="宋体"/>
        <family val="0"/>
      </rPr>
      <t>应华演</t>
    </r>
  </si>
  <si>
    <r>
      <rPr>
        <sz val="9"/>
        <color indexed="8"/>
        <rFont val="宋体"/>
        <family val="0"/>
      </rPr>
      <t>郑湖乡</t>
    </r>
  </si>
  <si>
    <t>3504270022000277</t>
  </si>
  <si>
    <r>
      <rPr>
        <sz val="9"/>
        <color indexed="8"/>
        <rFont val="宋体"/>
        <family val="0"/>
      </rPr>
      <t>罗华生</t>
    </r>
  </si>
  <si>
    <r>
      <rPr>
        <sz val="9"/>
        <color indexed="8"/>
        <rFont val="宋体"/>
        <family val="0"/>
      </rPr>
      <t>凤岗街道</t>
    </r>
  </si>
  <si>
    <t>3504270022000279</t>
  </si>
  <si>
    <r>
      <rPr>
        <sz val="9"/>
        <color indexed="8"/>
        <rFont val="宋体"/>
        <family val="0"/>
      </rPr>
      <t>张健铭</t>
    </r>
  </si>
  <si>
    <t>3504270022000281</t>
  </si>
  <si>
    <r>
      <rPr>
        <sz val="9"/>
        <color indexed="8"/>
        <rFont val="宋体"/>
        <family val="0"/>
      </rPr>
      <t>李孝基</t>
    </r>
  </si>
  <si>
    <t>3504270022000284</t>
  </si>
  <si>
    <r>
      <rPr>
        <sz val="9"/>
        <color indexed="8"/>
        <rFont val="宋体"/>
        <family val="0"/>
      </rPr>
      <t>朱立功</t>
    </r>
  </si>
  <si>
    <t>3504270022000287</t>
  </si>
  <si>
    <r>
      <rPr>
        <sz val="9"/>
        <color indexed="8"/>
        <rFont val="宋体"/>
        <family val="0"/>
      </rPr>
      <t>张国武</t>
    </r>
  </si>
  <si>
    <t>3504270022000290</t>
  </si>
  <si>
    <r>
      <rPr>
        <sz val="9"/>
        <color indexed="8"/>
        <rFont val="宋体"/>
        <family val="0"/>
      </rPr>
      <t>黄景青</t>
    </r>
  </si>
  <si>
    <t>3504270022000294</t>
  </si>
  <si>
    <r>
      <rPr>
        <sz val="9"/>
        <color indexed="8"/>
        <rFont val="宋体"/>
        <family val="0"/>
      </rPr>
      <t>黄新选</t>
    </r>
  </si>
  <si>
    <t>3504270022000310</t>
  </si>
  <si>
    <r>
      <rPr>
        <sz val="9"/>
        <color indexed="8"/>
        <rFont val="宋体"/>
        <family val="0"/>
      </rPr>
      <t>俞志生</t>
    </r>
  </si>
  <si>
    <t>3504270022000312</t>
  </si>
  <si>
    <r>
      <rPr>
        <sz val="9"/>
        <color indexed="8"/>
        <rFont val="宋体"/>
        <family val="0"/>
      </rPr>
      <t>林克槌</t>
    </r>
  </si>
  <si>
    <t>3504270022000314</t>
  </si>
  <si>
    <r>
      <rPr>
        <sz val="9"/>
        <color indexed="8"/>
        <rFont val="宋体"/>
        <family val="0"/>
      </rPr>
      <t>张永生</t>
    </r>
  </si>
  <si>
    <t>3504270022000315</t>
  </si>
  <si>
    <r>
      <rPr>
        <sz val="9"/>
        <color indexed="8"/>
        <rFont val="宋体"/>
        <family val="0"/>
      </rPr>
      <t>林德招</t>
    </r>
  </si>
  <si>
    <t>3504270022000331</t>
  </si>
  <si>
    <r>
      <rPr>
        <sz val="9"/>
        <color indexed="8"/>
        <rFont val="宋体"/>
        <family val="0"/>
      </rPr>
      <t>朱吓梅</t>
    </r>
  </si>
  <si>
    <t>3504270022000333</t>
  </si>
  <si>
    <r>
      <rPr>
        <sz val="9"/>
        <color indexed="8"/>
        <rFont val="宋体"/>
        <family val="0"/>
      </rPr>
      <t>林兴明</t>
    </r>
  </si>
  <si>
    <t>3504270022000358</t>
  </si>
  <si>
    <r>
      <rPr>
        <sz val="9"/>
        <color indexed="8"/>
        <rFont val="宋体"/>
        <family val="0"/>
      </rPr>
      <t>陈东京</t>
    </r>
  </si>
  <si>
    <t>3504270022000365</t>
  </si>
  <si>
    <r>
      <rPr>
        <sz val="9"/>
        <color indexed="8"/>
        <rFont val="宋体"/>
        <family val="0"/>
      </rPr>
      <t>吴东芳</t>
    </r>
  </si>
  <si>
    <t>3504270022000411</t>
  </si>
  <si>
    <r>
      <rPr>
        <sz val="9"/>
        <color indexed="8"/>
        <rFont val="宋体"/>
        <family val="0"/>
      </rPr>
      <t>沙县大兴农机专业合作社</t>
    </r>
  </si>
  <si>
    <r>
      <rPr>
        <sz val="9"/>
        <color indexed="8"/>
        <rFont val="宋体"/>
        <family val="0"/>
      </rPr>
      <t>侧深施肥装置</t>
    </r>
  </si>
  <si>
    <t>3504270022000415</t>
  </si>
  <si>
    <r>
      <rPr>
        <sz val="9"/>
        <color indexed="8"/>
        <rFont val="宋体"/>
        <family val="0"/>
      </rPr>
      <t>廖世好</t>
    </r>
  </si>
  <si>
    <t>3504270022000445</t>
  </si>
  <si>
    <r>
      <rPr>
        <sz val="9"/>
        <color indexed="8"/>
        <rFont val="宋体"/>
        <family val="0"/>
      </rPr>
      <t>林章造</t>
    </r>
  </si>
  <si>
    <t>3504270022000451</t>
  </si>
  <si>
    <r>
      <rPr>
        <sz val="9"/>
        <color indexed="8"/>
        <rFont val="宋体"/>
        <family val="0"/>
      </rPr>
      <t>沙县齐农生态养殖有限公司</t>
    </r>
  </si>
  <si>
    <r>
      <rPr>
        <sz val="9"/>
        <color indexed="8"/>
        <rFont val="宋体"/>
        <family val="0"/>
      </rPr>
      <t>喂（送）料机</t>
    </r>
  </si>
  <si>
    <t>3504270022000452</t>
  </si>
  <si>
    <r>
      <rPr>
        <sz val="9"/>
        <color indexed="8"/>
        <rFont val="宋体"/>
        <family val="0"/>
      </rPr>
      <t>罗起胜</t>
    </r>
  </si>
  <si>
    <r>
      <rPr>
        <sz val="9"/>
        <color indexed="8"/>
        <rFont val="宋体"/>
        <family val="0"/>
      </rPr>
      <t>手扶拖拉机</t>
    </r>
  </si>
  <si>
    <t>3504270022000453</t>
  </si>
  <si>
    <r>
      <rPr>
        <sz val="9"/>
        <color indexed="8"/>
        <rFont val="宋体"/>
        <family val="0"/>
      </rPr>
      <t>罗妹妹</t>
    </r>
  </si>
  <si>
    <r>
      <rPr>
        <sz val="9"/>
        <color indexed="8"/>
        <rFont val="宋体"/>
        <family val="0"/>
      </rPr>
      <t>铺膜机</t>
    </r>
  </si>
  <si>
    <t>3504270022000454</t>
  </si>
  <si>
    <r>
      <rPr>
        <sz val="9"/>
        <color indexed="8"/>
        <rFont val="宋体"/>
        <family val="0"/>
      </rPr>
      <t>吴文宝</t>
    </r>
  </si>
  <si>
    <r>
      <rPr>
        <sz val="9"/>
        <color indexed="8"/>
        <rFont val="宋体"/>
        <family val="0"/>
      </rPr>
      <t>修剪机</t>
    </r>
  </si>
  <si>
    <t>3504270022000455</t>
  </si>
  <si>
    <t>3504270022000456</t>
  </si>
  <si>
    <r>
      <rPr>
        <sz val="9"/>
        <color indexed="8"/>
        <rFont val="宋体"/>
        <family val="0"/>
      </rPr>
      <t>邓时皆</t>
    </r>
  </si>
  <si>
    <r>
      <rPr>
        <sz val="9"/>
        <color indexed="8"/>
        <rFont val="宋体"/>
        <family val="0"/>
      </rPr>
      <t>湖源乡</t>
    </r>
  </si>
  <si>
    <r>
      <rPr>
        <sz val="9"/>
        <color indexed="8"/>
        <rFont val="宋体"/>
        <family val="0"/>
      </rPr>
      <t>脱粒机</t>
    </r>
  </si>
  <si>
    <t>3504270022000457</t>
  </si>
  <si>
    <r>
      <rPr>
        <sz val="9"/>
        <color indexed="8"/>
        <rFont val="宋体"/>
        <family val="0"/>
      </rPr>
      <t>张火财</t>
    </r>
  </si>
  <si>
    <r>
      <rPr>
        <sz val="9"/>
        <color indexed="8"/>
        <rFont val="宋体"/>
        <family val="0"/>
      </rPr>
      <t>起垄机</t>
    </r>
  </si>
  <si>
    <t>3504270022000458</t>
  </si>
  <si>
    <r>
      <rPr>
        <sz val="9"/>
        <color indexed="8"/>
        <rFont val="宋体"/>
        <family val="0"/>
      </rPr>
      <t>谌根金</t>
    </r>
  </si>
  <si>
    <t>3504270022000459</t>
  </si>
  <si>
    <r>
      <rPr>
        <sz val="9"/>
        <color indexed="8"/>
        <rFont val="宋体"/>
        <family val="0"/>
      </rPr>
      <t>陆克锦</t>
    </r>
  </si>
  <si>
    <t>3504270022000460</t>
  </si>
  <si>
    <r>
      <rPr>
        <sz val="9"/>
        <color indexed="8"/>
        <rFont val="宋体"/>
        <family val="0"/>
      </rPr>
      <t>陆克铿</t>
    </r>
  </si>
  <si>
    <t>3504270022000461</t>
  </si>
  <si>
    <r>
      <rPr>
        <sz val="9"/>
        <color indexed="8"/>
        <rFont val="宋体"/>
        <family val="0"/>
      </rPr>
      <t>邱得生</t>
    </r>
  </si>
  <si>
    <t>3504270022000462</t>
  </si>
  <si>
    <t>3504270022000463</t>
  </si>
  <si>
    <r>
      <rPr>
        <sz val="9"/>
        <color indexed="8"/>
        <rFont val="宋体"/>
        <family val="0"/>
      </rPr>
      <t>沙县丰源农机专业合作社</t>
    </r>
  </si>
  <si>
    <r>
      <rPr>
        <sz val="9"/>
        <color indexed="8"/>
        <rFont val="宋体"/>
        <family val="0"/>
      </rPr>
      <t>辅助驾驶（系统）设备</t>
    </r>
  </si>
  <si>
    <t>3504270022000464</t>
  </si>
  <si>
    <r>
      <rPr>
        <sz val="9"/>
        <color indexed="8"/>
        <rFont val="宋体"/>
        <family val="0"/>
      </rPr>
      <t>赖仁护</t>
    </r>
  </si>
  <si>
    <t>3504270022000465</t>
  </si>
  <si>
    <t>3504270022000466</t>
  </si>
  <si>
    <r>
      <rPr>
        <sz val="9"/>
        <color indexed="8"/>
        <rFont val="宋体"/>
        <family val="0"/>
      </rPr>
      <t>陈其全</t>
    </r>
  </si>
  <si>
    <t>3504270022000467</t>
  </si>
  <si>
    <r>
      <rPr>
        <sz val="9"/>
        <color indexed="8"/>
        <rFont val="宋体"/>
        <family val="0"/>
      </rPr>
      <t>陈昌釜</t>
    </r>
  </si>
  <si>
    <t>3504270022000468</t>
  </si>
  <si>
    <t>3504270022000469</t>
  </si>
  <si>
    <r>
      <rPr>
        <sz val="9"/>
        <color indexed="8"/>
        <rFont val="宋体"/>
        <family val="0"/>
      </rPr>
      <t>陈昌域</t>
    </r>
  </si>
  <si>
    <t>3504270022000470</t>
  </si>
  <si>
    <t>3504270022000471</t>
  </si>
  <si>
    <r>
      <rPr>
        <sz val="9"/>
        <color indexed="8"/>
        <rFont val="宋体"/>
        <family val="0"/>
      </rPr>
      <t>洪玉英</t>
    </r>
  </si>
  <si>
    <r>
      <rPr>
        <sz val="9"/>
        <color indexed="8"/>
        <rFont val="宋体"/>
        <family val="0"/>
      </rPr>
      <t>南霞乡</t>
    </r>
  </si>
  <si>
    <t>3504270022000472</t>
  </si>
  <si>
    <r>
      <rPr>
        <sz val="9"/>
        <color indexed="8"/>
        <rFont val="宋体"/>
        <family val="0"/>
      </rPr>
      <t>洪东英</t>
    </r>
  </si>
  <si>
    <t>3504270022000473</t>
  </si>
  <si>
    <r>
      <rPr>
        <sz val="9"/>
        <color indexed="8"/>
        <rFont val="宋体"/>
        <family val="0"/>
      </rPr>
      <t>陈香珠</t>
    </r>
  </si>
  <si>
    <t>3504270022000474</t>
  </si>
  <si>
    <r>
      <rPr>
        <sz val="9"/>
        <color indexed="8"/>
        <rFont val="宋体"/>
        <family val="0"/>
      </rPr>
      <t>陈秀华</t>
    </r>
  </si>
  <si>
    <t>3504270022000475</t>
  </si>
  <si>
    <r>
      <rPr>
        <sz val="9"/>
        <color indexed="8"/>
        <rFont val="宋体"/>
        <family val="0"/>
      </rPr>
      <t>曹志勇</t>
    </r>
  </si>
  <si>
    <t>3504270022000476</t>
  </si>
  <si>
    <r>
      <rPr>
        <sz val="9"/>
        <color indexed="8"/>
        <rFont val="宋体"/>
        <family val="0"/>
      </rPr>
      <t>刘喜生</t>
    </r>
  </si>
  <si>
    <t>3504270022000478</t>
  </si>
  <si>
    <r>
      <rPr>
        <sz val="9"/>
        <color indexed="8"/>
        <rFont val="宋体"/>
        <family val="0"/>
      </rPr>
      <t>熊明亮</t>
    </r>
  </si>
  <si>
    <t>3504270022000479</t>
  </si>
  <si>
    <t>3504270022000480</t>
  </si>
  <si>
    <r>
      <rPr>
        <sz val="9"/>
        <color indexed="8"/>
        <rFont val="宋体"/>
        <family val="0"/>
      </rPr>
      <t>吴圣荣</t>
    </r>
  </si>
  <si>
    <t>3504270022000481</t>
  </si>
  <si>
    <r>
      <rPr>
        <sz val="9"/>
        <color indexed="8"/>
        <rFont val="宋体"/>
        <family val="0"/>
      </rPr>
      <t>卢家雄</t>
    </r>
  </si>
  <si>
    <t>3504270022000482</t>
  </si>
  <si>
    <r>
      <rPr>
        <sz val="9"/>
        <color indexed="8"/>
        <rFont val="宋体"/>
        <family val="0"/>
      </rPr>
      <t>朱仕金</t>
    </r>
  </si>
  <si>
    <t>3504270022000485</t>
  </si>
  <si>
    <r>
      <rPr>
        <sz val="9"/>
        <color indexed="8"/>
        <rFont val="宋体"/>
        <family val="0"/>
      </rPr>
      <t>肖福忠</t>
    </r>
  </si>
  <si>
    <t>3504270022000486</t>
  </si>
  <si>
    <t>3504270022000487</t>
  </si>
  <si>
    <r>
      <rPr>
        <sz val="9"/>
        <color indexed="8"/>
        <rFont val="宋体"/>
        <family val="0"/>
      </rPr>
      <t>官永樟</t>
    </r>
  </si>
  <si>
    <t>3504270022000489</t>
  </si>
  <si>
    <r>
      <rPr>
        <sz val="9"/>
        <color indexed="8"/>
        <rFont val="宋体"/>
        <family val="0"/>
      </rPr>
      <t>官式铭</t>
    </r>
  </si>
  <si>
    <t>3504270022000491</t>
  </si>
  <si>
    <r>
      <rPr>
        <sz val="9"/>
        <color indexed="8"/>
        <rFont val="宋体"/>
        <family val="0"/>
      </rPr>
      <t>黄玉华</t>
    </r>
  </si>
  <si>
    <r>
      <rPr>
        <sz val="9"/>
        <color indexed="8"/>
        <rFont val="宋体"/>
        <family val="0"/>
      </rPr>
      <t>喷雾机</t>
    </r>
  </si>
  <si>
    <t>3504270022000493</t>
  </si>
  <si>
    <r>
      <rPr>
        <sz val="9"/>
        <color indexed="8"/>
        <rFont val="宋体"/>
        <family val="0"/>
      </rPr>
      <t>潘樟木</t>
    </r>
  </si>
  <si>
    <t>3504270022000494</t>
  </si>
  <si>
    <r>
      <rPr>
        <sz val="9"/>
        <color indexed="8"/>
        <rFont val="宋体"/>
        <family val="0"/>
      </rPr>
      <t>李世新</t>
    </r>
  </si>
  <si>
    <r>
      <rPr>
        <sz val="9"/>
        <color indexed="8"/>
        <rFont val="宋体"/>
        <family val="0"/>
      </rPr>
      <t>高砂镇</t>
    </r>
  </si>
  <si>
    <r>
      <rPr>
        <sz val="9"/>
        <color indexed="8"/>
        <rFont val="宋体"/>
        <family val="0"/>
      </rPr>
      <t>碾米机</t>
    </r>
  </si>
  <si>
    <t>3504270022000495</t>
  </si>
  <si>
    <r>
      <rPr>
        <sz val="9"/>
        <color indexed="8"/>
        <rFont val="宋体"/>
        <family val="0"/>
      </rPr>
      <t>黄正颂</t>
    </r>
  </si>
  <si>
    <t>3504270022000499</t>
  </si>
  <si>
    <r>
      <rPr>
        <sz val="9"/>
        <color indexed="8"/>
        <rFont val="宋体"/>
        <family val="0"/>
      </rPr>
      <t>吴太河</t>
    </r>
  </si>
  <si>
    <t>3504270022000501</t>
  </si>
  <si>
    <r>
      <rPr>
        <sz val="9"/>
        <color indexed="8"/>
        <rFont val="宋体"/>
        <family val="0"/>
      </rPr>
      <t>茅隆华</t>
    </r>
  </si>
  <si>
    <r>
      <rPr>
        <sz val="9"/>
        <color indexed="8"/>
        <rFont val="宋体"/>
        <family val="0"/>
      </rPr>
      <t>青州镇</t>
    </r>
  </si>
  <si>
    <t>3504270022000502</t>
  </si>
  <si>
    <r>
      <rPr>
        <sz val="9"/>
        <color indexed="8"/>
        <rFont val="宋体"/>
        <family val="0"/>
      </rPr>
      <t>罗火纲</t>
    </r>
  </si>
  <si>
    <t>3504270022000504</t>
  </si>
  <si>
    <t>3504270022000505</t>
  </si>
  <si>
    <r>
      <rPr>
        <sz val="9"/>
        <color indexed="8"/>
        <rFont val="宋体"/>
        <family val="0"/>
      </rPr>
      <t>廖肇求</t>
    </r>
  </si>
  <si>
    <t>3504270022000507</t>
  </si>
  <si>
    <r>
      <rPr>
        <sz val="9"/>
        <color indexed="8"/>
        <rFont val="宋体"/>
        <family val="0"/>
      </rPr>
      <t>陈松木</t>
    </r>
  </si>
  <si>
    <t>3504270022000508</t>
  </si>
  <si>
    <t>3504270022000509</t>
  </si>
  <si>
    <r>
      <rPr>
        <sz val="9"/>
        <color indexed="8"/>
        <rFont val="宋体"/>
        <family val="0"/>
      </rPr>
      <t>林延祥</t>
    </r>
  </si>
  <si>
    <t>3504270022000510</t>
  </si>
  <si>
    <r>
      <rPr>
        <sz val="9"/>
        <color indexed="8"/>
        <rFont val="宋体"/>
        <family val="0"/>
      </rPr>
      <t>王友三</t>
    </r>
  </si>
  <si>
    <t>3504270022000511</t>
  </si>
  <si>
    <t>3504270022000512</t>
  </si>
  <si>
    <r>
      <rPr>
        <sz val="9"/>
        <color indexed="8"/>
        <rFont val="宋体"/>
        <family val="0"/>
      </rPr>
      <t>吴岑龙</t>
    </r>
  </si>
  <si>
    <t>微型耕耘机</t>
  </si>
  <si>
    <t>3504270022000518</t>
  </si>
  <si>
    <r>
      <rPr>
        <sz val="9"/>
        <color indexed="8"/>
        <rFont val="宋体"/>
        <family val="0"/>
      </rPr>
      <t>江明明</t>
    </r>
  </si>
  <si>
    <t>3504270022000520</t>
  </si>
  <si>
    <r>
      <rPr>
        <sz val="9"/>
        <color indexed="8"/>
        <rFont val="宋体"/>
        <family val="0"/>
      </rPr>
      <t>朱发起</t>
    </r>
  </si>
  <si>
    <t>喷雾机</t>
  </si>
  <si>
    <t>3504270022000521</t>
  </si>
  <si>
    <r>
      <rPr>
        <sz val="9"/>
        <color indexed="8"/>
        <rFont val="宋体"/>
        <family val="0"/>
      </rPr>
      <t>徐会水</t>
    </r>
  </si>
  <si>
    <t>3504270022000523</t>
  </si>
  <si>
    <r>
      <rPr>
        <sz val="9"/>
        <color indexed="8"/>
        <rFont val="宋体"/>
        <family val="0"/>
      </rPr>
      <t>陈清华</t>
    </r>
  </si>
  <si>
    <t>果蔬干燥机</t>
  </si>
  <si>
    <t>3504270022000524</t>
  </si>
  <si>
    <t>3504270022000527</t>
  </si>
  <si>
    <r>
      <rPr>
        <sz val="9"/>
        <color indexed="8"/>
        <rFont val="宋体"/>
        <family val="0"/>
      </rPr>
      <t>陈芳楠</t>
    </r>
  </si>
  <si>
    <t>3504270022000528</t>
  </si>
  <si>
    <r>
      <rPr>
        <sz val="9"/>
        <color indexed="8"/>
        <rFont val="宋体"/>
        <family val="0"/>
      </rPr>
      <t>邓方远</t>
    </r>
  </si>
  <si>
    <t>3504270022000529</t>
  </si>
  <si>
    <r>
      <rPr>
        <sz val="9"/>
        <color indexed="8"/>
        <rFont val="宋体"/>
        <family val="0"/>
      </rPr>
      <t>林宏松</t>
    </r>
  </si>
  <si>
    <t>3504270022000530</t>
  </si>
  <si>
    <t>田园管理机</t>
  </si>
  <si>
    <t>3504270022000532</t>
  </si>
  <si>
    <r>
      <rPr>
        <sz val="9"/>
        <color indexed="8"/>
        <rFont val="宋体"/>
        <family val="0"/>
      </rPr>
      <t>曾阿法</t>
    </r>
  </si>
  <si>
    <t>碾米机</t>
  </si>
  <si>
    <t>3504270022000533</t>
  </si>
  <si>
    <r>
      <rPr>
        <sz val="9"/>
        <color indexed="8"/>
        <rFont val="宋体"/>
        <family val="0"/>
      </rPr>
      <t>邓远喜</t>
    </r>
  </si>
  <si>
    <t>插秧机</t>
  </si>
  <si>
    <t>3504270022000534</t>
  </si>
  <si>
    <r>
      <rPr>
        <sz val="9"/>
        <color indexed="8"/>
        <rFont val="宋体"/>
        <family val="0"/>
      </rPr>
      <t>沙县高桥镇仁火家庭农场</t>
    </r>
  </si>
  <si>
    <t>谷物（粮食）干燥机</t>
  </si>
  <si>
    <t>3504270022000536</t>
  </si>
  <si>
    <r>
      <rPr>
        <sz val="9"/>
        <color indexed="8"/>
        <rFont val="宋体"/>
        <family val="0"/>
      </rPr>
      <t>陈宜休</t>
    </r>
  </si>
  <si>
    <t>3504270022000537</t>
  </si>
  <si>
    <t>3504270022000539</t>
  </si>
  <si>
    <r>
      <rPr>
        <sz val="9"/>
        <color indexed="8"/>
        <rFont val="宋体"/>
        <family val="0"/>
      </rPr>
      <t>张新城</t>
    </r>
  </si>
  <si>
    <t>3504270022000540</t>
  </si>
  <si>
    <r>
      <rPr>
        <sz val="9"/>
        <color indexed="8"/>
        <rFont val="宋体"/>
        <family val="0"/>
      </rPr>
      <t>张祖伟</t>
    </r>
  </si>
  <si>
    <t>3504270022000541</t>
  </si>
  <si>
    <r>
      <rPr>
        <sz val="9"/>
        <color indexed="8"/>
        <rFont val="宋体"/>
        <family val="0"/>
      </rPr>
      <t>何建勇</t>
    </r>
  </si>
  <si>
    <t>3504270022000542</t>
  </si>
  <si>
    <r>
      <rPr>
        <sz val="9"/>
        <color indexed="8"/>
        <rFont val="宋体"/>
        <family val="0"/>
      </rPr>
      <t>林兴棉</t>
    </r>
  </si>
  <si>
    <t>3504270022000543</t>
  </si>
  <si>
    <r>
      <rPr>
        <sz val="9"/>
        <color indexed="8"/>
        <rFont val="宋体"/>
        <family val="0"/>
      </rPr>
      <t>徐土坚</t>
    </r>
  </si>
  <si>
    <t>3504270022000544</t>
  </si>
  <si>
    <t>3504270022000545</t>
  </si>
  <si>
    <r>
      <rPr>
        <sz val="9"/>
        <color indexed="8"/>
        <rFont val="宋体"/>
        <family val="0"/>
      </rPr>
      <t>李学渊</t>
    </r>
  </si>
  <si>
    <t>3504270022000548</t>
  </si>
  <si>
    <r>
      <rPr>
        <sz val="9"/>
        <color indexed="8"/>
        <rFont val="宋体"/>
        <family val="0"/>
      </rPr>
      <t>谢铨培</t>
    </r>
  </si>
  <si>
    <t>3504270022000549</t>
  </si>
  <si>
    <t>3504270022000550</t>
  </si>
  <si>
    <t>辅助驾驶（系统）设备</t>
  </si>
  <si>
    <t>3504270022000551</t>
  </si>
  <si>
    <t>3504270022000553</t>
  </si>
  <si>
    <r>
      <rPr>
        <sz val="9"/>
        <color indexed="8"/>
        <rFont val="宋体"/>
        <family val="0"/>
      </rPr>
      <t>官式榜</t>
    </r>
  </si>
  <si>
    <t>3504270022000554</t>
  </si>
  <si>
    <t>3504270022000556</t>
  </si>
  <si>
    <r>
      <rPr>
        <sz val="9"/>
        <color indexed="8"/>
        <rFont val="宋体"/>
        <family val="0"/>
      </rPr>
      <t>吴春梅</t>
    </r>
  </si>
  <si>
    <t>茶叶杀青机</t>
  </si>
  <si>
    <t>3504270022000557</t>
  </si>
  <si>
    <t>3504270022000558</t>
  </si>
  <si>
    <r>
      <rPr>
        <sz val="9"/>
        <color indexed="8"/>
        <rFont val="宋体"/>
        <family val="0"/>
      </rPr>
      <t>陈云儿</t>
    </r>
  </si>
  <si>
    <t>3504270022000559</t>
  </si>
  <si>
    <r>
      <rPr>
        <sz val="9"/>
        <color indexed="8"/>
        <rFont val="宋体"/>
        <family val="0"/>
      </rPr>
      <t>李友粦</t>
    </r>
  </si>
  <si>
    <t>3504270022000561</t>
  </si>
  <si>
    <r>
      <rPr>
        <sz val="9"/>
        <color indexed="8"/>
        <rFont val="宋体"/>
        <family val="0"/>
      </rPr>
      <t>徐林春</t>
    </r>
  </si>
  <si>
    <t>加温设备</t>
  </si>
  <si>
    <t>3504270022000562</t>
  </si>
  <si>
    <t>3504270022000565</t>
  </si>
  <si>
    <r>
      <rPr>
        <sz val="9"/>
        <color indexed="8"/>
        <rFont val="宋体"/>
        <family val="0"/>
      </rPr>
      <t>张圣珠</t>
    </r>
  </si>
  <si>
    <t>3504270022000566</t>
  </si>
  <si>
    <r>
      <rPr>
        <sz val="9"/>
        <color indexed="8"/>
        <rFont val="宋体"/>
        <family val="0"/>
      </rPr>
      <t>姜昌清</t>
    </r>
  </si>
  <si>
    <t>3504270022000567</t>
  </si>
  <si>
    <r>
      <rPr>
        <sz val="9"/>
        <color indexed="8"/>
        <rFont val="宋体"/>
        <family val="0"/>
      </rPr>
      <t>王文块</t>
    </r>
  </si>
  <si>
    <t>3504270022000571</t>
  </si>
  <si>
    <r>
      <rPr>
        <sz val="9"/>
        <color indexed="8"/>
        <rFont val="宋体"/>
        <family val="0"/>
      </rPr>
      <t>黄晓明</t>
    </r>
  </si>
  <si>
    <t>3504270022000572</t>
  </si>
  <si>
    <r>
      <rPr>
        <sz val="9"/>
        <color indexed="8"/>
        <rFont val="宋体"/>
        <family val="0"/>
      </rPr>
      <t>卓盛举</t>
    </r>
  </si>
  <si>
    <t>3504270022000573</t>
  </si>
  <si>
    <r>
      <rPr>
        <sz val="9"/>
        <color indexed="8"/>
        <rFont val="宋体"/>
        <family val="0"/>
      </rPr>
      <t>黄良儿</t>
    </r>
  </si>
  <si>
    <t>3504270022000574</t>
  </si>
  <si>
    <r>
      <rPr>
        <sz val="9"/>
        <color indexed="8"/>
        <rFont val="宋体"/>
        <family val="0"/>
      </rPr>
      <t>章生良</t>
    </r>
  </si>
  <si>
    <t>3504270022000575</t>
  </si>
  <si>
    <r>
      <rPr>
        <sz val="9"/>
        <color indexed="8"/>
        <rFont val="宋体"/>
        <family val="0"/>
      </rPr>
      <t>柳树凎</t>
    </r>
  </si>
  <si>
    <t>3504270022000576</t>
  </si>
  <si>
    <t>3504270022000577</t>
  </si>
  <si>
    <r>
      <rPr>
        <sz val="9"/>
        <color indexed="8"/>
        <rFont val="宋体"/>
        <family val="0"/>
      </rPr>
      <t>黄贵云</t>
    </r>
  </si>
  <si>
    <t>履带式拖拉机</t>
  </si>
  <si>
    <t>3504270022000578</t>
  </si>
  <si>
    <t>起垄机</t>
  </si>
  <si>
    <t>3504270022000579</t>
  </si>
  <si>
    <r>
      <rPr>
        <sz val="9"/>
        <color indexed="8"/>
        <rFont val="宋体"/>
        <family val="0"/>
      </rPr>
      <t>陈福兰</t>
    </r>
  </si>
  <si>
    <t>3504270022000580</t>
  </si>
  <si>
    <t>3504270022000581</t>
  </si>
  <si>
    <t>旋耕机</t>
  </si>
  <si>
    <t>3504270022000582</t>
  </si>
  <si>
    <t>3504270022000584</t>
  </si>
  <si>
    <r>
      <rPr>
        <sz val="9"/>
        <color indexed="8"/>
        <rFont val="宋体"/>
        <family val="0"/>
      </rPr>
      <t>刘泉洲</t>
    </r>
  </si>
  <si>
    <t>3504270022000585</t>
  </si>
  <si>
    <t>3504270022000586</t>
  </si>
  <si>
    <t>3504270022000587</t>
  </si>
  <si>
    <r>
      <rPr>
        <sz val="9"/>
        <color indexed="8"/>
        <rFont val="宋体"/>
        <family val="0"/>
      </rPr>
      <t>廖亦平</t>
    </r>
  </si>
  <si>
    <t>3504270022000588</t>
  </si>
  <si>
    <t>3504270022000589</t>
  </si>
  <si>
    <t>3504270022000590</t>
  </si>
  <si>
    <r>
      <rPr>
        <sz val="9"/>
        <color indexed="8"/>
        <rFont val="宋体"/>
        <family val="0"/>
      </rPr>
      <t>马水周</t>
    </r>
  </si>
  <si>
    <t>3504270022000591</t>
  </si>
  <si>
    <t>3504270022000592</t>
  </si>
  <si>
    <t>3504270022000593</t>
  </si>
  <si>
    <r>
      <rPr>
        <sz val="9"/>
        <color indexed="8"/>
        <rFont val="宋体"/>
        <family val="0"/>
      </rPr>
      <t>张永金</t>
    </r>
  </si>
  <si>
    <t>3504270022000594</t>
  </si>
  <si>
    <t>3504270022000595</t>
  </si>
  <si>
    <r>
      <rPr>
        <sz val="9"/>
        <color indexed="8"/>
        <rFont val="宋体"/>
        <family val="0"/>
      </rPr>
      <t>官明英</t>
    </r>
  </si>
  <si>
    <t>3504270022000596</t>
  </si>
  <si>
    <t>3504270022000597</t>
  </si>
  <si>
    <t>3504270022000598</t>
  </si>
  <si>
    <r>
      <rPr>
        <sz val="9"/>
        <color indexed="8"/>
        <rFont val="宋体"/>
        <family val="0"/>
      </rPr>
      <t>沙县胜农农业机械专业合作社</t>
    </r>
  </si>
  <si>
    <t>谷物联合收割机</t>
  </si>
  <si>
    <t>3504270022000599</t>
  </si>
  <si>
    <r>
      <rPr>
        <sz val="9"/>
        <color indexed="8"/>
        <rFont val="宋体"/>
        <family val="0"/>
      </rPr>
      <t>郑雪华</t>
    </r>
  </si>
  <si>
    <t>3504270022000602</t>
  </si>
  <si>
    <r>
      <rPr>
        <sz val="9"/>
        <color indexed="8"/>
        <rFont val="宋体"/>
        <family val="0"/>
      </rPr>
      <t>冯坤宝</t>
    </r>
  </si>
  <si>
    <t>3504270022000603</t>
  </si>
  <si>
    <r>
      <rPr>
        <sz val="9"/>
        <color indexed="8"/>
        <rFont val="宋体"/>
        <family val="0"/>
      </rPr>
      <t>沙县恒德生态农业开发有限公司</t>
    </r>
  </si>
  <si>
    <t>喂（送）料机</t>
  </si>
  <si>
    <t>3504270022000604</t>
  </si>
  <si>
    <t>3504270022000605</t>
  </si>
  <si>
    <t>3504270022000606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</si>
</sst>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6" fillId="0" borderId="5" applyNumberFormat="0" applyFill="0" applyAlignment="0" applyProtection="0"/>
    <xf numFmtId="0" fontId="19" fillId="6" borderId="0" applyNumberFormat="0" applyBorder="0" applyAlignment="0" applyProtection="0"/>
    <xf numFmtId="0" fontId="29" fillId="9" borderId="6" applyNumberFormat="0" applyAlignment="0" applyProtection="0"/>
    <xf numFmtId="0" fontId="30" fillId="9" borderId="1" applyNumberFormat="0" applyAlignment="0" applyProtection="0"/>
    <xf numFmtId="0" fontId="31" fillId="10" borderId="7" applyNumberFormat="0" applyAlignment="0" applyProtection="0"/>
    <xf numFmtId="0" fontId="0" fillId="2" borderId="0" applyNumberFormat="0" applyBorder="0" applyAlignment="0" applyProtection="0"/>
    <xf numFmtId="0" fontId="19" fillId="11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8" fillId="4" borderId="0" applyNumberForma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9" fillId="18" borderId="0" applyNumberFormat="0" applyBorder="0" applyAlignment="0" applyProtection="0"/>
    <xf numFmtId="0" fontId="0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7" borderId="0" applyNumberFormat="0" applyBorder="0" applyAlignment="0" applyProtection="0"/>
    <xf numFmtId="0" fontId="0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2" borderId="2" applyNumberFormat="0" applyFont="0" applyAlignment="0" applyProtection="0"/>
    <xf numFmtId="0" fontId="2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0" borderId="8" applyNumberFormat="0" applyFill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176" fontId="12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workbookViewId="0" topLeftCell="A1">
      <selection activeCell="B8" sqref="B8"/>
    </sheetView>
  </sheetViews>
  <sheetFormatPr defaultColWidth="9.00390625" defaultRowHeight="13.5"/>
  <cols>
    <col min="1" max="1" width="6.25390625" style="0" customWidth="1"/>
    <col min="2" max="2" width="16.25390625" style="0" customWidth="1"/>
    <col min="3" max="3" width="13.875" style="0" customWidth="1"/>
    <col min="6" max="6" width="6.375" style="0" customWidth="1"/>
    <col min="7" max="9" width="9.375" style="0" bestFit="1" customWidth="1"/>
  </cols>
  <sheetData>
    <row r="1" spans="1:9" ht="18.75">
      <c r="A1" s="1" t="s">
        <v>0</v>
      </c>
      <c r="B1" s="1"/>
      <c r="C1" s="1"/>
      <c r="D1" s="1"/>
      <c r="E1" s="2"/>
      <c r="F1" s="1"/>
      <c r="G1" s="1"/>
      <c r="H1" s="1"/>
      <c r="I1" s="1"/>
    </row>
    <row r="2" spans="1:9" ht="13.5">
      <c r="A2" s="3" t="s">
        <v>1</v>
      </c>
      <c r="B2" s="3"/>
      <c r="C2" s="4"/>
      <c r="D2" s="5"/>
      <c r="E2" s="6"/>
      <c r="F2" s="5"/>
      <c r="G2" s="5"/>
      <c r="H2" s="5"/>
      <c r="I2" s="5"/>
    </row>
    <row r="3" spans="1:9" ht="13.5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9" t="s">
        <v>7</v>
      </c>
      <c r="G3" s="10" t="s">
        <v>8</v>
      </c>
      <c r="H3" s="10"/>
      <c r="I3" s="10"/>
    </row>
    <row r="4" spans="1:9" ht="13.5">
      <c r="A4" s="11"/>
      <c r="B4" s="12"/>
      <c r="C4" s="12"/>
      <c r="D4" s="12"/>
      <c r="E4" s="12"/>
      <c r="F4" s="12"/>
      <c r="G4" s="10" t="s">
        <v>9</v>
      </c>
      <c r="H4" s="10" t="s">
        <v>10</v>
      </c>
      <c r="I4" s="10" t="s">
        <v>11</v>
      </c>
    </row>
    <row r="5" spans="1:9" ht="13.5">
      <c r="A5" s="13" t="s">
        <v>12</v>
      </c>
      <c r="B5" s="14"/>
      <c r="C5" s="15"/>
      <c r="D5" s="10"/>
      <c r="E5" s="16"/>
      <c r="F5" s="17">
        <f>SUM(F6:F156)</f>
        <v>203</v>
      </c>
      <c r="G5" s="18">
        <f>SUM(G6:G156)</f>
        <v>948430</v>
      </c>
      <c r="H5" s="18">
        <f>SUM(H6:H156)</f>
        <v>822100</v>
      </c>
      <c r="I5" s="18">
        <f>SUM(I6:I156)</f>
        <v>126330</v>
      </c>
    </row>
    <row r="6" spans="1:9" ht="13.5">
      <c r="A6" s="19">
        <v>1</v>
      </c>
      <c r="B6" s="20" t="s">
        <v>13</v>
      </c>
      <c r="C6" s="20" t="s">
        <v>14</v>
      </c>
      <c r="D6" s="20" t="s">
        <v>15</v>
      </c>
      <c r="E6" s="20" t="s">
        <v>16</v>
      </c>
      <c r="F6" s="21">
        <v>1</v>
      </c>
      <c r="G6" s="22">
        <f aca="true" t="shared" si="0" ref="G6:G69">H6+I6</f>
        <v>930</v>
      </c>
      <c r="H6" s="23">
        <v>800</v>
      </c>
      <c r="I6" s="23">
        <v>130</v>
      </c>
    </row>
    <row r="7" spans="1:9" ht="13.5">
      <c r="A7" s="19">
        <v>2</v>
      </c>
      <c r="B7" s="20" t="s">
        <v>17</v>
      </c>
      <c r="C7" s="20" t="s">
        <v>18</v>
      </c>
      <c r="D7" s="20" t="s">
        <v>15</v>
      </c>
      <c r="E7" s="20" t="s">
        <v>16</v>
      </c>
      <c r="F7" s="21">
        <v>1</v>
      </c>
      <c r="G7" s="22">
        <f t="shared" si="0"/>
        <v>930</v>
      </c>
      <c r="H7" s="23">
        <v>800</v>
      </c>
      <c r="I7" s="23">
        <v>130</v>
      </c>
    </row>
    <row r="8" spans="1:9" ht="13.5">
      <c r="A8" s="19">
        <v>3</v>
      </c>
      <c r="B8" s="20" t="s">
        <v>19</v>
      </c>
      <c r="C8" s="20" t="s">
        <v>20</v>
      </c>
      <c r="D8" s="20" t="s">
        <v>21</v>
      </c>
      <c r="E8" s="20" t="s">
        <v>22</v>
      </c>
      <c r="F8" s="21">
        <v>1</v>
      </c>
      <c r="G8" s="22">
        <f t="shared" si="0"/>
        <v>920</v>
      </c>
      <c r="H8" s="23">
        <v>790</v>
      </c>
      <c r="I8" s="23">
        <v>130</v>
      </c>
    </row>
    <row r="9" spans="1:9" ht="13.5">
      <c r="A9" s="19">
        <v>4</v>
      </c>
      <c r="B9" s="20" t="s">
        <v>23</v>
      </c>
      <c r="C9" s="20" t="s">
        <v>24</v>
      </c>
      <c r="D9" s="20" t="s">
        <v>25</v>
      </c>
      <c r="E9" s="20" t="s">
        <v>26</v>
      </c>
      <c r="F9" s="21">
        <v>1</v>
      </c>
      <c r="G9" s="22">
        <f t="shared" si="0"/>
        <v>260</v>
      </c>
      <c r="H9" s="23">
        <v>0</v>
      </c>
      <c r="I9" s="23">
        <v>260</v>
      </c>
    </row>
    <row r="10" spans="1:9" ht="13.5">
      <c r="A10" s="19">
        <v>5</v>
      </c>
      <c r="B10" s="20" t="s">
        <v>27</v>
      </c>
      <c r="C10" s="20" t="s">
        <v>28</v>
      </c>
      <c r="D10" s="20" t="s">
        <v>29</v>
      </c>
      <c r="E10" s="20" t="s">
        <v>16</v>
      </c>
      <c r="F10" s="21">
        <v>1</v>
      </c>
      <c r="G10" s="22">
        <f t="shared" si="0"/>
        <v>930</v>
      </c>
      <c r="H10" s="23">
        <v>800</v>
      </c>
      <c r="I10" s="23">
        <v>130</v>
      </c>
    </row>
    <row r="11" spans="1:9" ht="13.5">
      <c r="A11" s="19">
        <v>6</v>
      </c>
      <c r="B11" s="20" t="s">
        <v>30</v>
      </c>
      <c r="C11" s="20" t="s">
        <v>31</v>
      </c>
      <c r="D11" s="20" t="s">
        <v>32</v>
      </c>
      <c r="E11" s="20" t="s">
        <v>22</v>
      </c>
      <c r="F11" s="21">
        <v>1</v>
      </c>
      <c r="G11" s="22">
        <f t="shared" si="0"/>
        <v>1320</v>
      </c>
      <c r="H11" s="23">
        <v>1100</v>
      </c>
      <c r="I11" s="23">
        <v>220</v>
      </c>
    </row>
    <row r="12" spans="1:9" ht="13.5">
      <c r="A12" s="19">
        <v>7</v>
      </c>
      <c r="B12" s="20" t="s">
        <v>33</v>
      </c>
      <c r="C12" s="20" t="s">
        <v>34</v>
      </c>
      <c r="D12" s="20" t="s">
        <v>29</v>
      </c>
      <c r="E12" s="20" t="s">
        <v>16</v>
      </c>
      <c r="F12" s="21">
        <v>1</v>
      </c>
      <c r="G12" s="22">
        <f t="shared" si="0"/>
        <v>930</v>
      </c>
      <c r="H12" s="23">
        <v>800</v>
      </c>
      <c r="I12" s="23">
        <v>130</v>
      </c>
    </row>
    <row r="13" spans="1:9" ht="13.5">
      <c r="A13" s="19">
        <v>8</v>
      </c>
      <c r="B13" s="20" t="s">
        <v>35</v>
      </c>
      <c r="C13" s="20" t="s">
        <v>36</v>
      </c>
      <c r="D13" s="20" t="s">
        <v>29</v>
      </c>
      <c r="E13" s="20" t="s">
        <v>16</v>
      </c>
      <c r="F13" s="21">
        <v>1</v>
      </c>
      <c r="G13" s="22">
        <f t="shared" si="0"/>
        <v>930</v>
      </c>
      <c r="H13" s="23">
        <v>800</v>
      </c>
      <c r="I13" s="23">
        <v>130</v>
      </c>
    </row>
    <row r="14" spans="1:9" ht="13.5">
      <c r="A14" s="19">
        <v>9</v>
      </c>
      <c r="B14" s="20" t="s">
        <v>37</v>
      </c>
      <c r="C14" s="20" t="s">
        <v>38</v>
      </c>
      <c r="D14" s="20" t="s">
        <v>29</v>
      </c>
      <c r="E14" s="20" t="s">
        <v>16</v>
      </c>
      <c r="F14" s="21">
        <v>2</v>
      </c>
      <c r="G14" s="22">
        <f t="shared" si="0"/>
        <v>1860</v>
      </c>
      <c r="H14" s="23">
        <v>1600</v>
      </c>
      <c r="I14" s="23">
        <v>260</v>
      </c>
    </row>
    <row r="15" spans="1:9" ht="22.5">
      <c r="A15" s="19">
        <v>10</v>
      </c>
      <c r="B15" s="20" t="s">
        <v>39</v>
      </c>
      <c r="C15" s="20" t="s">
        <v>40</v>
      </c>
      <c r="D15" s="20" t="s">
        <v>41</v>
      </c>
      <c r="E15" s="20" t="s">
        <v>42</v>
      </c>
      <c r="F15" s="21">
        <v>1</v>
      </c>
      <c r="G15" s="22">
        <f t="shared" si="0"/>
        <v>6500</v>
      </c>
      <c r="H15" s="23">
        <v>0</v>
      </c>
      <c r="I15" s="23">
        <v>6500</v>
      </c>
    </row>
    <row r="16" spans="1:9" ht="13.5">
      <c r="A16" s="19">
        <v>11</v>
      </c>
      <c r="B16" s="20" t="s">
        <v>43</v>
      </c>
      <c r="C16" s="20" t="s">
        <v>44</v>
      </c>
      <c r="D16" s="20" t="s">
        <v>21</v>
      </c>
      <c r="E16" s="20" t="s">
        <v>26</v>
      </c>
      <c r="F16" s="21">
        <v>1</v>
      </c>
      <c r="G16" s="22">
        <f t="shared" si="0"/>
        <v>260</v>
      </c>
      <c r="H16" s="23">
        <v>0</v>
      </c>
      <c r="I16" s="23">
        <v>260</v>
      </c>
    </row>
    <row r="17" spans="1:9" ht="13.5">
      <c r="A17" s="19">
        <v>12</v>
      </c>
      <c r="B17" s="20" t="s">
        <v>45</v>
      </c>
      <c r="C17" s="20" t="s">
        <v>46</v>
      </c>
      <c r="D17" s="20" t="s">
        <v>29</v>
      </c>
      <c r="E17" s="20" t="s">
        <v>16</v>
      </c>
      <c r="F17" s="21">
        <v>1</v>
      </c>
      <c r="G17" s="22">
        <f t="shared" si="0"/>
        <v>930</v>
      </c>
      <c r="H17" s="23">
        <v>800</v>
      </c>
      <c r="I17" s="23">
        <v>130</v>
      </c>
    </row>
    <row r="18" spans="1:9" ht="22.5">
      <c r="A18" s="19">
        <v>13</v>
      </c>
      <c r="B18" s="20" t="s">
        <v>47</v>
      </c>
      <c r="C18" s="20" t="s">
        <v>48</v>
      </c>
      <c r="D18" s="20" t="s">
        <v>15</v>
      </c>
      <c r="E18" s="20" t="s">
        <v>49</v>
      </c>
      <c r="F18" s="21">
        <v>1</v>
      </c>
      <c r="G18" s="22">
        <f t="shared" si="0"/>
        <v>210</v>
      </c>
      <c r="H18" s="23">
        <v>0</v>
      </c>
      <c r="I18" s="23">
        <v>210</v>
      </c>
    </row>
    <row r="19" spans="1:9" ht="22.5">
      <c r="A19" s="19">
        <v>14</v>
      </c>
      <c r="B19" s="20" t="s">
        <v>50</v>
      </c>
      <c r="C19" s="20" t="s">
        <v>51</v>
      </c>
      <c r="D19" s="20" t="s">
        <v>52</v>
      </c>
      <c r="E19" s="20" t="s">
        <v>49</v>
      </c>
      <c r="F19" s="21">
        <v>1</v>
      </c>
      <c r="G19" s="22">
        <f t="shared" si="0"/>
        <v>210</v>
      </c>
      <c r="H19" s="23">
        <v>0</v>
      </c>
      <c r="I19" s="23">
        <v>210</v>
      </c>
    </row>
    <row r="20" spans="1:9" ht="13.5">
      <c r="A20" s="19">
        <v>15</v>
      </c>
      <c r="B20" s="20" t="s">
        <v>53</v>
      </c>
      <c r="C20" s="20" t="s">
        <v>54</v>
      </c>
      <c r="D20" s="20" t="s">
        <v>55</v>
      </c>
      <c r="E20" s="20" t="s">
        <v>22</v>
      </c>
      <c r="F20" s="21">
        <v>1</v>
      </c>
      <c r="G20" s="22">
        <f t="shared" si="0"/>
        <v>1320</v>
      </c>
      <c r="H20" s="23">
        <v>1100</v>
      </c>
      <c r="I20" s="23">
        <v>220</v>
      </c>
    </row>
    <row r="21" spans="1:9" ht="13.5">
      <c r="A21" s="19">
        <v>16</v>
      </c>
      <c r="B21" s="20" t="s">
        <v>56</v>
      </c>
      <c r="C21" s="20" t="s">
        <v>57</v>
      </c>
      <c r="D21" s="20" t="s">
        <v>15</v>
      </c>
      <c r="E21" s="20" t="s">
        <v>26</v>
      </c>
      <c r="F21" s="21">
        <v>1</v>
      </c>
      <c r="G21" s="22">
        <f t="shared" si="0"/>
        <v>260</v>
      </c>
      <c r="H21" s="23">
        <v>0</v>
      </c>
      <c r="I21" s="23">
        <v>260</v>
      </c>
    </row>
    <row r="22" spans="1:9" ht="13.5">
      <c r="A22" s="19">
        <v>17</v>
      </c>
      <c r="B22" s="20" t="s">
        <v>58</v>
      </c>
      <c r="C22" s="20" t="s">
        <v>59</v>
      </c>
      <c r="D22" s="20" t="s">
        <v>25</v>
      </c>
      <c r="E22" s="20" t="s">
        <v>16</v>
      </c>
      <c r="F22" s="21">
        <v>1</v>
      </c>
      <c r="G22" s="22">
        <f t="shared" si="0"/>
        <v>930</v>
      </c>
      <c r="H22" s="23">
        <v>800</v>
      </c>
      <c r="I22" s="23">
        <v>130</v>
      </c>
    </row>
    <row r="23" spans="1:9" ht="13.5">
      <c r="A23" s="19">
        <v>18</v>
      </c>
      <c r="B23" s="20" t="s">
        <v>60</v>
      </c>
      <c r="C23" s="20" t="s">
        <v>61</v>
      </c>
      <c r="D23" s="20" t="s">
        <v>55</v>
      </c>
      <c r="E23" s="20" t="s">
        <v>26</v>
      </c>
      <c r="F23" s="21">
        <v>1</v>
      </c>
      <c r="G23" s="22">
        <f t="shared" si="0"/>
        <v>260</v>
      </c>
      <c r="H23" s="23">
        <v>0</v>
      </c>
      <c r="I23" s="23">
        <v>260</v>
      </c>
    </row>
    <row r="24" spans="1:9" ht="22.5">
      <c r="A24" s="19">
        <v>19</v>
      </c>
      <c r="B24" s="20" t="s">
        <v>62</v>
      </c>
      <c r="C24" s="20" t="s">
        <v>63</v>
      </c>
      <c r="D24" s="20" t="s">
        <v>15</v>
      </c>
      <c r="E24" s="20" t="s">
        <v>42</v>
      </c>
      <c r="F24" s="21">
        <v>1</v>
      </c>
      <c r="G24" s="22">
        <f t="shared" si="0"/>
        <v>6500</v>
      </c>
      <c r="H24" s="23">
        <v>0</v>
      </c>
      <c r="I24" s="23">
        <v>6500</v>
      </c>
    </row>
    <row r="25" spans="1:9" ht="13.5">
      <c r="A25" s="19">
        <v>20</v>
      </c>
      <c r="B25" s="20" t="s">
        <v>64</v>
      </c>
      <c r="C25" s="20" t="s">
        <v>65</v>
      </c>
      <c r="D25" s="20" t="s">
        <v>55</v>
      </c>
      <c r="E25" s="20" t="s">
        <v>26</v>
      </c>
      <c r="F25" s="21">
        <v>1</v>
      </c>
      <c r="G25" s="22">
        <f t="shared" si="0"/>
        <v>260</v>
      </c>
      <c r="H25" s="23">
        <v>0</v>
      </c>
      <c r="I25" s="23">
        <v>260</v>
      </c>
    </row>
    <row r="26" spans="1:9" ht="13.5">
      <c r="A26" s="19">
        <v>21</v>
      </c>
      <c r="B26" s="20" t="s">
        <v>66</v>
      </c>
      <c r="C26" s="20" t="s">
        <v>67</v>
      </c>
      <c r="D26" s="20" t="s">
        <v>52</v>
      </c>
      <c r="E26" s="20" t="s">
        <v>26</v>
      </c>
      <c r="F26" s="21">
        <v>1</v>
      </c>
      <c r="G26" s="22">
        <f t="shared" si="0"/>
        <v>260</v>
      </c>
      <c r="H26" s="23">
        <v>0</v>
      </c>
      <c r="I26" s="23">
        <v>260</v>
      </c>
    </row>
    <row r="27" spans="1:9" ht="13.5">
      <c r="A27" s="19">
        <v>22</v>
      </c>
      <c r="B27" s="20" t="s">
        <v>68</v>
      </c>
      <c r="C27" s="20" t="s">
        <v>69</v>
      </c>
      <c r="D27" s="20" t="s">
        <v>32</v>
      </c>
      <c r="E27" s="20" t="s">
        <v>26</v>
      </c>
      <c r="F27" s="21">
        <v>1</v>
      </c>
      <c r="G27" s="22">
        <f t="shared" si="0"/>
        <v>260</v>
      </c>
      <c r="H27" s="23">
        <v>0</v>
      </c>
      <c r="I27" s="23">
        <v>260</v>
      </c>
    </row>
    <row r="28" spans="1:9" ht="13.5">
      <c r="A28" s="19">
        <v>23</v>
      </c>
      <c r="B28" s="20" t="s">
        <v>70</v>
      </c>
      <c r="C28" s="20" t="s">
        <v>71</v>
      </c>
      <c r="D28" s="20" t="s">
        <v>29</v>
      </c>
      <c r="E28" s="20" t="s">
        <v>26</v>
      </c>
      <c r="F28" s="21">
        <v>1</v>
      </c>
      <c r="G28" s="22">
        <f t="shared" si="0"/>
        <v>260</v>
      </c>
      <c r="H28" s="23">
        <v>0</v>
      </c>
      <c r="I28" s="23">
        <v>260</v>
      </c>
    </row>
    <row r="29" spans="1:9" ht="13.5">
      <c r="A29" s="19">
        <v>24</v>
      </c>
      <c r="B29" s="20" t="s">
        <v>72</v>
      </c>
      <c r="C29" s="20" t="s">
        <v>73</v>
      </c>
      <c r="D29" s="20" t="s">
        <v>41</v>
      </c>
      <c r="E29" s="20" t="s">
        <v>26</v>
      </c>
      <c r="F29" s="21">
        <v>1</v>
      </c>
      <c r="G29" s="22">
        <f t="shared" si="0"/>
        <v>260</v>
      </c>
      <c r="H29" s="23">
        <v>0</v>
      </c>
      <c r="I29" s="23">
        <v>260</v>
      </c>
    </row>
    <row r="30" spans="1:9" ht="13.5">
      <c r="A30" s="19">
        <v>25</v>
      </c>
      <c r="B30" s="20" t="s">
        <v>74</v>
      </c>
      <c r="C30" s="20" t="s">
        <v>75</v>
      </c>
      <c r="D30" s="20" t="s">
        <v>21</v>
      </c>
      <c r="E30" s="20" t="s">
        <v>26</v>
      </c>
      <c r="F30" s="21">
        <v>1</v>
      </c>
      <c r="G30" s="22">
        <f t="shared" si="0"/>
        <v>260</v>
      </c>
      <c r="H30" s="23">
        <v>0</v>
      </c>
      <c r="I30" s="23">
        <v>260</v>
      </c>
    </row>
    <row r="31" spans="1:9" ht="13.5">
      <c r="A31" s="19">
        <v>26</v>
      </c>
      <c r="B31" s="20" t="s">
        <v>76</v>
      </c>
      <c r="C31" s="20" t="s">
        <v>77</v>
      </c>
      <c r="D31" s="20" t="s">
        <v>52</v>
      </c>
      <c r="E31" s="20" t="s">
        <v>26</v>
      </c>
      <c r="F31" s="21">
        <v>1</v>
      </c>
      <c r="G31" s="22">
        <f t="shared" si="0"/>
        <v>260</v>
      </c>
      <c r="H31" s="23">
        <v>0</v>
      </c>
      <c r="I31" s="23">
        <v>260</v>
      </c>
    </row>
    <row r="32" spans="1:9" ht="13.5">
      <c r="A32" s="19">
        <v>27</v>
      </c>
      <c r="B32" s="20" t="s">
        <v>78</v>
      </c>
      <c r="C32" s="20" t="s">
        <v>79</v>
      </c>
      <c r="D32" s="20" t="s">
        <v>25</v>
      </c>
      <c r="E32" s="20" t="s">
        <v>16</v>
      </c>
      <c r="F32" s="21">
        <v>1</v>
      </c>
      <c r="G32" s="22">
        <f t="shared" si="0"/>
        <v>930</v>
      </c>
      <c r="H32" s="23">
        <v>800</v>
      </c>
      <c r="I32" s="23">
        <v>130</v>
      </c>
    </row>
    <row r="33" spans="1:9" ht="13.5">
      <c r="A33" s="19">
        <v>28</v>
      </c>
      <c r="B33" s="20" t="s">
        <v>80</v>
      </c>
      <c r="C33" s="20" t="s">
        <v>81</v>
      </c>
      <c r="D33" s="20" t="s">
        <v>21</v>
      </c>
      <c r="E33" s="20" t="s">
        <v>26</v>
      </c>
      <c r="F33" s="21">
        <v>1</v>
      </c>
      <c r="G33" s="22">
        <f t="shared" si="0"/>
        <v>260</v>
      </c>
      <c r="H33" s="23">
        <v>0</v>
      </c>
      <c r="I33" s="23">
        <v>260</v>
      </c>
    </row>
    <row r="34" spans="1:9" ht="13.5">
      <c r="A34" s="19">
        <v>29</v>
      </c>
      <c r="B34" s="20" t="s">
        <v>82</v>
      </c>
      <c r="C34" s="20" t="s">
        <v>83</v>
      </c>
      <c r="D34" s="20" t="s">
        <v>21</v>
      </c>
      <c r="E34" s="20" t="s">
        <v>26</v>
      </c>
      <c r="F34" s="21">
        <v>1</v>
      </c>
      <c r="G34" s="22">
        <f t="shared" si="0"/>
        <v>260</v>
      </c>
      <c r="H34" s="23">
        <v>0</v>
      </c>
      <c r="I34" s="23">
        <v>260</v>
      </c>
    </row>
    <row r="35" spans="1:9" ht="22.5">
      <c r="A35" s="19">
        <v>30</v>
      </c>
      <c r="B35" s="20" t="s">
        <v>84</v>
      </c>
      <c r="C35" s="20" t="s">
        <v>85</v>
      </c>
      <c r="D35" s="20" t="s">
        <v>21</v>
      </c>
      <c r="E35" s="20" t="s">
        <v>86</v>
      </c>
      <c r="F35" s="21">
        <v>1</v>
      </c>
      <c r="G35" s="22">
        <f t="shared" si="0"/>
        <v>6000</v>
      </c>
      <c r="H35" s="23">
        <v>4500</v>
      </c>
      <c r="I35" s="23">
        <v>1500</v>
      </c>
    </row>
    <row r="36" spans="1:9" ht="13.5">
      <c r="A36" s="19">
        <v>31</v>
      </c>
      <c r="B36" s="20" t="s">
        <v>87</v>
      </c>
      <c r="C36" s="20" t="s">
        <v>88</v>
      </c>
      <c r="D36" s="20" t="s">
        <v>41</v>
      </c>
      <c r="E36" s="20" t="s">
        <v>26</v>
      </c>
      <c r="F36" s="21">
        <v>1</v>
      </c>
      <c r="G36" s="22">
        <f t="shared" si="0"/>
        <v>260</v>
      </c>
      <c r="H36" s="23">
        <v>0</v>
      </c>
      <c r="I36" s="23">
        <v>260</v>
      </c>
    </row>
    <row r="37" spans="1:9" ht="13.5">
      <c r="A37" s="19">
        <v>32</v>
      </c>
      <c r="B37" s="20" t="s">
        <v>89</v>
      </c>
      <c r="C37" s="20" t="s">
        <v>90</v>
      </c>
      <c r="D37" s="20" t="s">
        <v>25</v>
      </c>
      <c r="E37" s="20" t="s">
        <v>16</v>
      </c>
      <c r="F37" s="21">
        <v>1</v>
      </c>
      <c r="G37" s="22">
        <f t="shared" si="0"/>
        <v>930</v>
      </c>
      <c r="H37" s="23">
        <v>800</v>
      </c>
      <c r="I37" s="23">
        <v>130</v>
      </c>
    </row>
    <row r="38" spans="1:9" ht="22.5">
      <c r="A38" s="19">
        <v>33</v>
      </c>
      <c r="B38" s="20" t="s">
        <v>91</v>
      </c>
      <c r="C38" s="20" t="s">
        <v>92</v>
      </c>
      <c r="D38" s="20" t="s">
        <v>29</v>
      </c>
      <c r="E38" s="20" t="s">
        <v>93</v>
      </c>
      <c r="F38" s="21">
        <v>20</v>
      </c>
      <c r="G38" s="22">
        <f t="shared" si="0"/>
        <v>108000</v>
      </c>
      <c r="H38" s="23">
        <v>108000</v>
      </c>
      <c r="I38" s="23">
        <v>0</v>
      </c>
    </row>
    <row r="39" spans="1:9" ht="13.5">
      <c r="A39" s="19">
        <v>34</v>
      </c>
      <c r="B39" s="20" t="s">
        <v>94</v>
      </c>
      <c r="C39" s="20" t="s">
        <v>95</v>
      </c>
      <c r="D39" s="20" t="s">
        <v>29</v>
      </c>
      <c r="E39" s="20" t="s">
        <v>96</v>
      </c>
      <c r="F39" s="21">
        <v>1</v>
      </c>
      <c r="G39" s="22">
        <f t="shared" si="0"/>
        <v>1000</v>
      </c>
      <c r="H39" s="23">
        <v>1000</v>
      </c>
      <c r="I39" s="23">
        <v>0</v>
      </c>
    </row>
    <row r="40" spans="1:9" ht="13.5">
      <c r="A40" s="19">
        <v>35</v>
      </c>
      <c r="B40" s="20" t="s">
        <v>97</v>
      </c>
      <c r="C40" s="20" t="s">
        <v>98</v>
      </c>
      <c r="D40" s="20" t="s">
        <v>21</v>
      </c>
      <c r="E40" s="20" t="s">
        <v>99</v>
      </c>
      <c r="F40" s="21">
        <v>1</v>
      </c>
      <c r="G40" s="22">
        <f t="shared" si="0"/>
        <v>2900</v>
      </c>
      <c r="H40" s="23">
        <v>2900</v>
      </c>
      <c r="I40" s="23">
        <v>0</v>
      </c>
    </row>
    <row r="41" spans="1:9" ht="13.5">
      <c r="A41" s="19">
        <v>36</v>
      </c>
      <c r="B41" s="20" t="s">
        <v>100</v>
      </c>
      <c r="C41" s="20" t="s">
        <v>101</v>
      </c>
      <c r="D41" s="20" t="s">
        <v>29</v>
      </c>
      <c r="E41" s="20" t="s">
        <v>102</v>
      </c>
      <c r="F41" s="21">
        <v>1</v>
      </c>
      <c r="G41" s="22">
        <f t="shared" si="0"/>
        <v>1800</v>
      </c>
      <c r="H41" s="23">
        <v>1800</v>
      </c>
      <c r="I41" s="23">
        <v>0</v>
      </c>
    </row>
    <row r="42" spans="1:9" ht="13.5">
      <c r="A42" s="19">
        <v>37</v>
      </c>
      <c r="B42" s="20" t="s">
        <v>103</v>
      </c>
      <c r="C42" s="20" t="s">
        <v>101</v>
      </c>
      <c r="D42" s="20" t="s">
        <v>29</v>
      </c>
      <c r="E42" s="20" t="s">
        <v>22</v>
      </c>
      <c r="F42" s="21">
        <v>1</v>
      </c>
      <c r="G42" s="22">
        <f t="shared" si="0"/>
        <v>700</v>
      </c>
      <c r="H42" s="23">
        <v>600</v>
      </c>
      <c r="I42" s="23">
        <v>100</v>
      </c>
    </row>
    <row r="43" spans="1:9" ht="13.5">
      <c r="A43" s="19">
        <v>38</v>
      </c>
      <c r="B43" s="20" t="s">
        <v>104</v>
      </c>
      <c r="C43" s="20" t="s">
        <v>105</v>
      </c>
      <c r="D43" s="20" t="s">
        <v>106</v>
      </c>
      <c r="E43" s="20" t="s">
        <v>107</v>
      </c>
      <c r="F43" s="21">
        <v>1</v>
      </c>
      <c r="G43" s="22">
        <f t="shared" si="0"/>
        <v>240</v>
      </c>
      <c r="H43" s="23">
        <v>240</v>
      </c>
      <c r="I43" s="23">
        <v>0</v>
      </c>
    </row>
    <row r="44" spans="1:9" ht="13.5">
      <c r="A44" s="19">
        <v>39</v>
      </c>
      <c r="B44" s="20" t="s">
        <v>108</v>
      </c>
      <c r="C44" s="20" t="s">
        <v>109</v>
      </c>
      <c r="D44" s="20" t="s">
        <v>15</v>
      </c>
      <c r="E44" s="20" t="s">
        <v>110</v>
      </c>
      <c r="F44" s="21">
        <v>1</v>
      </c>
      <c r="G44" s="22">
        <f t="shared" si="0"/>
        <v>770</v>
      </c>
      <c r="H44" s="23">
        <v>770</v>
      </c>
      <c r="I44" s="23">
        <v>0</v>
      </c>
    </row>
    <row r="45" spans="1:9" ht="13.5">
      <c r="A45" s="19">
        <v>40</v>
      </c>
      <c r="B45" s="20" t="s">
        <v>111</v>
      </c>
      <c r="C45" s="20" t="s">
        <v>112</v>
      </c>
      <c r="D45" s="20" t="s">
        <v>15</v>
      </c>
      <c r="E45" s="20" t="s">
        <v>110</v>
      </c>
      <c r="F45" s="21">
        <v>1</v>
      </c>
      <c r="G45" s="22">
        <f t="shared" si="0"/>
        <v>770</v>
      </c>
      <c r="H45" s="23">
        <v>770</v>
      </c>
      <c r="I45" s="23">
        <v>0</v>
      </c>
    </row>
    <row r="46" spans="1:9" ht="13.5">
      <c r="A46" s="19">
        <v>41</v>
      </c>
      <c r="B46" s="20" t="s">
        <v>113</v>
      </c>
      <c r="C46" s="20" t="s">
        <v>114</v>
      </c>
      <c r="D46" s="20" t="s">
        <v>21</v>
      </c>
      <c r="E46" s="20" t="s">
        <v>96</v>
      </c>
      <c r="F46" s="21">
        <v>1</v>
      </c>
      <c r="G46" s="22">
        <f t="shared" si="0"/>
        <v>1000</v>
      </c>
      <c r="H46" s="23">
        <v>1000</v>
      </c>
      <c r="I46" s="23">
        <v>0</v>
      </c>
    </row>
    <row r="47" spans="1:9" ht="13.5">
      <c r="A47" s="19">
        <v>42</v>
      </c>
      <c r="B47" s="20" t="s">
        <v>115</v>
      </c>
      <c r="C47" s="20" t="s">
        <v>116</v>
      </c>
      <c r="D47" s="20" t="s">
        <v>21</v>
      </c>
      <c r="E47" s="20" t="s">
        <v>96</v>
      </c>
      <c r="F47" s="21">
        <v>1</v>
      </c>
      <c r="G47" s="22">
        <f t="shared" si="0"/>
        <v>1000</v>
      </c>
      <c r="H47" s="23">
        <v>1000</v>
      </c>
      <c r="I47" s="23">
        <v>0</v>
      </c>
    </row>
    <row r="48" spans="1:9" ht="13.5">
      <c r="A48" s="19">
        <v>43</v>
      </c>
      <c r="B48" s="20" t="s">
        <v>117</v>
      </c>
      <c r="C48" s="20" t="s">
        <v>118</v>
      </c>
      <c r="D48" s="20" t="s">
        <v>15</v>
      </c>
      <c r="E48" s="20" t="s">
        <v>96</v>
      </c>
      <c r="F48" s="21">
        <v>1</v>
      </c>
      <c r="G48" s="22">
        <f t="shared" si="0"/>
        <v>1000</v>
      </c>
      <c r="H48" s="23">
        <v>1000</v>
      </c>
      <c r="I48" s="23">
        <v>0</v>
      </c>
    </row>
    <row r="49" spans="1:9" ht="13.5">
      <c r="A49" s="19">
        <v>44</v>
      </c>
      <c r="B49" s="20" t="s">
        <v>119</v>
      </c>
      <c r="C49" s="20" t="s">
        <v>118</v>
      </c>
      <c r="D49" s="20" t="s">
        <v>15</v>
      </c>
      <c r="E49" s="20" t="s">
        <v>110</v>
      </c>
      <c r="F49" s="21">
        <v>1</v>
      </c>
      <c r="G49" s="22">
        <f t="shared" si="0"/>
        <v>770</v>
      </c>
      <c r="H49" s="23">
        <v>770</v>
      </c>
      <c r="I49" s="23">
        <v>0</v>
      </c>
    </row>
    <row r="50" spans="1:9" ht="33.75">
      <c r="A50" s="19">
        <v>45</v>
      </c>
      <c r="B50" s="20" t="s">
        <v>120</v>
      </c>
      <c r="C50" s="20" t="s">
        <v>121</v>
      </c>
      <c r="D50" s="20" t="s">
        <v>21</v>
      </c>
      <c r="E50" s="20" t="s">
        <v>122</v>
      </c>
      <c r="F50" s="21">
        <v>1</v>
      </c>
      <c r="G50" s="22">
        <f t="shared" si="0"/>
        <v>1430</v>
      </c>
      <c r="H50" s="23">
        <v>860</v>
      </c>
      <c r="I50" s="23">
        <v>570</v>
      </c>
    </row>
    <row r="51" spans="1:9" ht="13.5">
      <c r="A51" s="19">
        <v>46</v>
      </c>
      <c r="B51" s="20" t="s">
        <v>123</v>
      </c>
      <c r="C51" s="20" t="s">
        <v>124</v>
      </c>
      <c r="D51" s="20" t="s">
        <v>21</v>
      </c>
      <c r="E51" s="20" t="s">
        <v>16</v>
      </c>
      <c r="F51" s="21">
        <v>1</v>
      </c>
      <c r="G51" s="22">
        <f t="shared" si="0"/>
        <v>930</v>
      </c>
      <c r="H51" s="23">
        <v>800</v>
      </c>
      <c r="I51" s="23">
        <v>130</v>
      </c>
    </row>
    <row r="52" spans="1:9" ht="13.5">
      <c r="A52" s="19">
        <v>47</v>
      </c>
      <c r="B52" s="20" t="s">
        <v>125</v>
      </c>
      <c r="C52" s="20" t="s">
        <v>114</v>
      </c>
      <c r="D52" s="20" t="s">
        <v>21</v>
      </c>
      <c r="E52" s="20" t="s">
        <v>16</v>
      </c>
      <c r="F52" s="21">
        <v>1</v>
      </c>
      <c r="G52" s="22">
        <f t="shared" si="0"/>
        <v>930</v>
      </c>
      <c r="H52" s="23">
        <v>800</v>
      </c>
      <c r="I52" s="23">
        <v>130</v>
      </c>
    </row>
    <row r="53" spans="1:9" ht="13.5">
      <c r="A53" s="19">
        <v>48</v>
      </c>
      <c r="B53" s="20" t="s">
        <v>126</v>
      </c>
      <c r="C53" s="20" t="s">
        <v>127</v>
      </c>
      <c r="D53" s="20" t="s">
        <v>29</v>
      </c>
      <c r="E53" s="20" t="s">
        <v>99</v>
      </c>
      <c r="F53" s="21">
        <v>1</v>
      </c>
      <c r="G53" s="22">
        <f t="shared" si="0"/>
        <v>2900</v>
      </c>
      <c r="H53" s="23">
        <v>2900</v>
      </c>
      <c r="I53" s="23">
        <v>0</v>
      </c>
    </row>
    <row r="54" spans="1:9" ht="13.5">
      <c r="A54" s="19">
        <v>49</v>
      </c>
      <c r="B54" s="20" t="s">
        <v>128</v>
      </c>
      <c r="C54" s="20" t="s">
        <v>129</v>
      </c>
      <c r="D54" s="20" t="s">
        <v>29</v>
      </c>
      <c r="E54" s="20" t="s">
        <v>110</v>
      </c>
      <c r="F54" s="21">
        <v>1</v>
      </c>
      <c r="G54" s="22">
        <f t="shared" si="0"/>
        <v>770</v>
      </c>
      <c r="H54" s="23">
        <v>770</v>
      </c>
      <c r="I54" s="23">
        <v>0</v>
      </c>
    </row>
    <row r="55" spans="1:9" ht="13.5">
      <c r="A55" s="19">
        <v>50</v>
      </c>
      <c r="B55" s="20" t="s">
        <v>130</v>
      </c>
      <c r="C55" s="20" t="s">
        <v>129</v>
      </c>
      <c r="D55" s="20" t="s">
        <v>29</v>
      </c>
      <c r="E55" s="20" t="s">
        <v>96</v>
      </c>
      <c r="F55" s="21">
        <v>1</v>
      </c>
      <c r="G55" s="22">
        <f t="shared" si="0"/>
        <v>1000</v>
      </c>
      <c r="H55" s="23">
        <v>1000</v>
      </c>
      <c r="I55" s="23">
        <v>0</v>
      </c>
    </row>
    <row r="56" spans="1:9" ht="13.5">
      <c r="A56" s="19">
        <v>51</v>
      </c>
      <c r="B56" s="20" t="s">
        <v>131</v>
      </c>
      <c r="C56" s="20" t="s">
        <v>132</v>
      </c>
      <c r="D56" s="20" t="s">
        <v>29</v>
      </c>
      <c r="E56" s="20" t="s">
        <v>96</v>
      </c>
      <c r="F56" s="21">
        <v>1</v>
      </c>
      <c r="G56" s="22">
        <f t="shared" si="0"/>
        <v>1000</v>
      </c>
      <c r="H56" s="23">
        <v>1000</v>
      </c>
      <c r="I56" s="23">
        <v>0</v>
      </c>
    </row>
    <row r="57" spans="1:9" ht="13.5">
      <c r="A57" s="19">
        <v>52</v>
      </c>
      <c r="B57" s="20" t="s">
        <v>133</v>
      </c>
      <c r="C57" s="20" t="s">
        <v>132</v>
      </c>
      <c r="D57" s="20" t="s">
        <v>29</v>
      </c>
      <c r="E57" s="20" t="s">
        <v>110</v>
      </c>
      <c r="F57" s="21">
        <v>1</v>
      </c>
      <c r="G57" s="22">
        <f t="shared" si="0"/>
        <v>770</v>
      </c>
      <c r="H57" s="23">
        <v>770</v>
      </c>
      <c r="I57" s="23">
        <v>0</v>
      </c>
    </row>
    <row r="58" spans="1:9" ht="13.5">
      <c r="A58" s="19">
        <v>53</v>
      </c>
      <c r="B58" s="20" t="s">
        <v>134</v>
      </c>
      <c r="C58" s="20" t="s">
        <v>135</v>
      </c>
      <c r="D58" s="20" t="s">
        <v>136</v>
      </c>
      <c r="E58" s="20" t="s">
        <v>99</v>
      </c>
      <c r="F58" s="21">
        <v>1</v>
      </c>
      <c r="G58" s="22">
        <f t="shared" si="0"/>
        <v>2900</v>
      </c>
      <c r="H58" s="23">
        <v>2900</v>
      </c>
      <c r="I58" s="23">
        <v>0</v>
      </c>
    </row>
    <row r="59" spans="1:9" ht="13.5">
      <c r="A59" s="19">
        <v>54</v>
      </c>
      <c r="B59" s="20" t="s">
        <v>137</v>
      </c>
      <c r="C59" s="20" t="s">
        <v>138</v>
      </c>
      <c r="D59" s="20" t="s">
        <v>136</v>
      </c>
      <c r="E59" s="20" t="s">
        <v>99</v>
      </c>
      <c r="F59" s="21">
        <v>1</v>
      </c>
      <c r="G59" s="22">
        <f t="shared" si="0"/>
        <v>2900</v>
      </c>
      <c r="H59" s="23">
        <v>2900</v>
      </c>
      <c r="I59" s="23">
        <v>0</v>
      </c>
    </row>
    <row r="60" spans="1:9" ht="13.5">
      <c r="A60" s="19">
        <v>55</v>
      </c>
      <c r="B60" s="20" t="s">
        <v>139</v>
      </c>
      <c r="C60" s="20" t="s">
        <v>140</v>
      </c>
      <c r="D60" s="20" t="s">
        <v>106</v>
      </c>
      <c r="E60" s="20" t="s">
        <v>107</v>
      </c>
      <c r="F60" s="21">
        <v>1</v>
      </c>
      <c r="G60" s="22">
        <f t="shared" si="0"/>
        <v>240</v>
      </c>
      <c r="H60" s="23">
        <v>240</v>
      </c>
      <c r="I60" s="23">
        <v>0</v>
      </c>
    </row>
    <row r="61" spans="1:9" ht="22.5">
      <c r="A61" s="19">
        <v>56</v>
      </c>
      <c r="B61" s="20" t="s">
        <v>141</v>
      </c>
      <c r="C61" s="20" t="s">
        <v>142</v>
      </c>
      <c r="D61" s="20" t="s">
        <v>52</v>
      </c>
      <c r="E61" s="20" t="s">
        <v>49</v>
      </c>
      <c r="F61" s="21">
        <v>1</v>
      </c>
      <c r="G61" s="22">
        <f t="shared" si="0"/>
        <v>210</v>
      </c>
      <c r="H61" s="23">
        <v>0</v>
      </c>
      <c r="I61" s="23">
        <v>210</v>
      </c>
    </row>
    <row r="62" spans="1:9" ht="13.5">
      <c r="A62" s="19">
        <v>57</v>
      </c>
      <c r="B62" s="20" t="s">
        <v>143</v>
      </c>
      <c r="C62" s="20" t="s">
        <v>144</v>
      </c>
      <c r="D62" s="20" t="s">
        <v>21</v>
      </c>
      <c r="E62" s="20" t="s">
        <v>99</v>
      </c>
      <c r="F62" s="21">
        <v>1</v>
      </c>
      <c r="G62" s="22">
        <f t="shared" si="0"/>
        <v>2900</v>
      </c>
      <c r="H62" s="23">
        <v>2900</v>
      </c>
      <c r="I62" s="23">
        <v>0</v>
      </c>
    </row>
    <row r="63" spans="1:9" ht="13.5">
      <c r="A63" s="19">
        <v>58</v>
      </c>
      <c r="B63" s="20" t="s">
        <v>145</v>
      </c>
      <c r="C63" s="20" t="s">
        <v>146</v>
      </c>
      <c r="D63" s="20" t="s">
        <v>21</v>
      </c>
      <c r="E63" s="20" t="s">
        <v>99</v>
      </c>
      <c r="F63" s="21">
        <v>1</v>
      </c>
      <c r="G63" s="22">
        <f t="shared" si="0"/>
        <v>2900</v>
      </c>
      <c r="H63" s="23">
        <v>2900</v>
      </c>
      <c r="I63" s="23">
        <v>0</v>
      </c>
    </row>
    <row r="64" spans="1:9" ht="13.5">
      <c r="A64" s="19">
        <v>59</v>
      </c>
      <c r="B64" s="20" t="s">
        <v>147</v>
      </c>
      <c r="C64" s="20" t="s">
        <v>148</v>
      </c>
      <c r="D64" s="20" t="s">
        <v>52</v>
      </c>
      <c r="E64" s="20" t="s">
        <v>96</v>
      </c>
      <c r="F64" s="21">
        <v>1</v>
      </c>
      <c r="G64" s="22">
        <f t="shared" si="0"/>
        <v>1000</v>
      </c>
      <c r="H64" s="23">
        <v>1000</v>
      </c>
      <c r="I64" s="23">
        <v>0</v>
      </c>
    </row>
    <row r="65" spans="1:9" ht="13.5">
      <c r="A65" s="19">
        <v>60</v>
      </c>
      <c r="B65" s="20" t="s">
        <v>149</v>
      </c>
      <c r="C65" s="20" t="s">
        <v>148</v>
      </c>
      <c r="D65" s="20" t="s">
        <v>52</v>
      </c>
      <c r="E65" s="20" t="s">
        <v>99</v>
      </c>
      <c r="F65" s="21">
        <v>1</v>
      </c>
      <c r="G65" s="22">
        <f t="shared" si="0"/>
        <v>2900</v>
      </c>
      <c r="H65" s="23">
        <v>2900</v>
      </c>
      <c r="I65" s="23">
        <v>0</v>
      </c>
    </row>
    <row r="66" spans="1:9" ht="13.5">
      <c r="A66" s="19">
        <v>61</v>
      </c>
      <c r="B66" s="20" t="s">
        <v>150</v>
      </c>
      <c r="C66" s="20" t="s">
        <v>151</v>
      </c>
      <c r="D66" s="20" t="s">
        <v>52</v>
      </c>
      <c r="E66" s="20" t="s">
        <v>26</v>
      </c>
      <c r="F66" s="21">
        <v>1</v>
      </c>
      <c r="G66" s="22">
        <f t="shared" si="0"/>
        <v>260</v>
      </c>
      <c r="H66" s="23">
        <v>0</v>
      </c>
      <c r="I66" s="23">
        <v>260</v>
      </c>
    </row>
    <row r="67" spans="1:9" ht="13.5">
      <c r="A67" s="19">
        <v>62</v>
      </c>
      <c r="B67" s="20" t="s">
        <v>152</v>
      </c>
      <c r="C67" s="20" t="s">
        <v>153</v>
      </c>
      <c r="D67" s="20" t="s">
        <v>21</v>
      </c>
      <c r="E67" s="20" t="s">
        <v>26</v>
      </c>
      <c r="F67" s="21">
        <v>1</v>
      </c>
      <c r="G67" s="22">
        <f t="shared" si="0"/>
        <v>260</v>
      </c>
      <c r="H67" s="23">
        <v>0</v>
      </c>
      <c r="I67" s="23">
        <v>260</v>
      </c>
    </row>
    <row r="68" spans="1:9" ht="13.5">
      <c r="A68" s="19">
        <v>63</v>
      </c>
      <c r="B68" s="20" t="s">
        <v>154</v>
      </c>
      <c r="C68" s="20" t="s">
        <v>155</v>
      </c>
      <c r="D68" s="20" t="s">
        <v>21</v>
      </c>
      <c r="E68" s="20" t="s">
        <v>26</v>
      </c>
      <c r="F68" s="21">
        <v>1</v>
      </c>
      <c r="G68" s="22">
        <f t="shared" si="0"/>
        <v>260</v>
      </c>
      <c r="H68" s="23">
        <v>0</v>
      </c>
      <c r="I68" s="23">
        <v>260</v>
      </c>
    </row>
    <row r="69" spans="1:9" ht="13.5">
      <c r="A69" s="19">
        <v>64</v>
      </c>
      <c r="B69" s="20" t="s">
        <v>156</v>
      </c>
      <c r="C69" s="20" t="s">
        <v>157</v>
      </c>
      <c r="D69" s="20" t="s">
        <v>29</v>
      </c>
      <c r="E69" s="20" t="s">
        <v>110</v>
      </c>
      <c r="F69" s="21">
        <v>1</v>
      </c>
      <c r="G69" s="22">
        <f t="shared" si="0"/>
        <v>770</v>
      </c>
      <c r="H69" s="23">
        <v>770</v>
      </c>
      <c r="I69" s="23">
        <v>0</v>
      </c>
    </row>
    <row r="70" spans="1:9" ht="13.5">
      <c r="A70" s="19">
        <v>65</v>
      </c>
      <c r="B70" s="20" t="s">
        <v>158</v>
      </c>
      <c r="C70" s="20" t="s">
        <v>157</v>
      </c>
      <c r="D70" s="20" t="s">
        <v>29</v>
      </c>
      <c r="E70" s="20" t="s">
        <v>16</v>
      </c>
      <c r="F70" s="21">
        <v>1</v>
      </c>
      <c r="G70" s="22">
        <f aca="true" t="shared" si="1" ref="G70:G133">H70+I70</f>
        <v>1330</v>
      </c>
      <c r="H70" s="23">
        <v>1100</v>
      </c>
      <c r="I70" s="23">
        <v>230</v>
      </c>
    </row>
    <row r="71" spans="1:9" ht="13.5">
      <c r="A71" s="19">
        <v>66</v>
      </c>
      <c r="B71" s="20" t="s">
        <v>159</v>
      </c>
      <c r="C71" s="20" t="s">
        <v>160</v>
      </c>
      <c r="D71" s="20" t="s">
        <v>41</v>
      </c>
      <c r="E71" s="20" t="s">
        <v>22</v>
      </c>
      <c r="F71" s="21">
        <v>1</v>
      </c>
      <c r="G71" s="22">
        <f t="shared" si="1"/>
        <v>790</v>
      </c>
      <c r="H71" s="23">
        <v>790</v>
      </c>
      <c r="I71" s="23">
        <v>0</v>
      </c>
    </row>
    <row r="72" spans="1:9" ht="13.5">
      <c r="A72" s="19">
        <v>67</v>
      </c>
      <c r="B72" s="20" t="s">
        <v>161</v>
      </c>
      <c r="C72" s="20" t="s">
        <v>162</v>
      </c>
      <c r="D72" s="20" t="s">
        <v>136</v>
      </c>
      <c r="E72" s="20" t="s">
        <v>22</v>
      </c>
      <c r="F72" s="21">
        <v>1</v>
      </c>
      <c r="G72" s="22">
        <f t="shared" si="1"/>
        <v>790</v>
      </c>
      <c r="H72" s="23">
        <v>790</v>
      </c>
      <c r="I72" s="23">
        <v>0</v>
      </c>
    </row>
    <row r="73" spans="1:9" ht="13.5">
      <c r="A73" s="19">
        <v>68</v>
      </c>
      <c r="B73" s="20" t="s">
        <v>163</v>
      </c>
      <c r="C73" s="20" t="s">
        <v>164</v>
      </c>
      <c r="D73" s="20" t="s">
        <v>25</v>
      </c>
      <c r="E73" s="20" t="s">
        <v>165</v>
      </c>
      <c r="F73" s="21">
        <v>1</v>
      </c>
      <c r="G73" s="22">
        <f t="shared" si="1"/>
        <v>12000</v>
      </c>
      <c r="H73" s="23">
        <v>12000</v>
      </c>
      <c r="I73" s="23">
        <v>0</v>
      </c>
    </row>
    <row r="74" spans="1:9" ht="13.5">
      <c r="A74" s="19">
        <v>69</v>
      </c>
      <c r="B74" s="20" t="s">
        <v>166</v>
      </c>
      <c r="C74" s="20" t="s">
        <v>167</v>
      </c>
      <c r="D74" s="20" t="s">
        <v>55</v>
      </c>
      <c r="E74" s="20" t="s">
        <v>16</v>
      </c>
      <c r="F74" s="21">
        <v>1</v>
      </c>
      <c r="G74" s="22">
        <f t="shared" si="1"/>
        <v>930</v>
      </c>
      <c r="H74" s="23">
        <v>800</v>
      </c>
      <c r="I74" s="23">
        <v>130</v>
      </c>
    </row>
    <row r="75" spans="1:9" ht="13.5">
      <c r="A75" s="19">
        <v>70</v>
      </c>
      <c r="B75" s="20" t="s">
        <v>168</v>
      </c>
      <c r="C75" s="20" t="s">
        <v>169</v>
      </c>
      <c r="D75" s="20" t="s">
        <v>170</v>
      </c>
      <c r="E75" s="20" t="s">
        <v>171</v>
      </c>
      <c r="F75" s="21">
        <v>1</v>
      </c>
      <c r="G75" s="22">
        <f t="shared" si="1"/>
        <v>360</v>
      </c>
      <c r="H75" s="23">
        <v>360</v>
      </c>
      <c r="I75" s="23">
        <v>0</v>
      </c>
    </row>
    <row r="76" spans="1:9" ht="13.5">
      <c r="A76" s="19">
        <v>71</v>
      </c>
      <c r="B76" s="20" t="s">
        <v>172</v>
      </c>
      <c r="C76" s="20" t="s">
        <v>173</v>
      </c>
      <c r="D76" s="20" t="s">
        <v>41</v>
      </c>
      <c r="E76" s="20" t="s">
        <v>16</v>
      </c>
      <c r="F76" s="21">
        <v>1</v>
      </c>
      <c r="G76" s="22">
        <f t="shared" si="1"/>
        <v>930</v>
      </c>
      <c r="H76" s="23">
        <v>800</v>
      </c>
      <c r="I76" s="23">
        <v>130</v>
      </c>
    </row>
    <row r="77" spans="1:9" ht="13.5">
      <c r="A77" s="19">
        <v>72</v>
      </c>
      <c r="B77" s="20" t="s">
        <v>174</v>
      </c>
      <c r="C77" s="20" t="s">
        <v>175</v>
      </c>
      <c r="D77" s="20" t="s">
        <v>29</v>
      </c>
      <c r="E77" s="20" t="s">
        <v>22</v>
      </c>
      <c r="F77" s="21">
        <v>1</v>
      </c>
      <c r="G77" s="22">
        <f t="shared" si="1"/>
        <v>790</v>
      </c>
      <c r="H77" s="23">
        <v>790</v>
      </c>
      <c r="I77" s="23">
        <v>0</v>
      </c>
    </row>
    <row r="78" spans="1:9" ht="13.5">
      <c r="A78" s="19">
        <v>73</v>
      </c>
      <c r="B78" s="20" t="s">
        <v>176</v>
      </c>
      <c r="C78" s="20" t="s">
        <v>177</v>
      </c>
      <c r="D78" s="20" t="s">
        <v>178</v>
      </c>
      <c r="E78" s="20" t="s">
        <v>22</v>
      </c>
      <c r="F78" s="21">
        <v>1</v>
      </c>
      <c r="G78" s="22">
        <f t="shared" si="1"/>
        <v>1320</v>
      </c>
      <c r="H78" s="23">
        <v>1100</v>
      </c>
      <c r="I78" s="23">
        <v>220</v>
      </c>
    </row>
    <row r="79" spans="1:9" ht="13.5">
      <c r="A79" s="19">
        <v>74</v>
      </c>
      <c r="B79" s="20" t="s">
        <v>179</v>
      </c>
      <c r="C79" s="20" t="s">
        <v>180</v>
      </c>
      <c r="D79" s="20" t="s">
        <v>32</v>
      </c>
      <c r="E79" s="20" t="s">
        <v>16</v>
      </c>
      <c r="F79" s="21">
        <v>1</v>
      </c>
      <c r="G79" s="22">
        <f t="shared" si="1"/>
        <v>1560</v>
      </c>
      <c r="H79" s="23">
        <v>1300</v>
      </c>
      <c r="I79" s="23">
        <v>260</v>
      </c>
    </row>
    <row r="80" spans="1:9" ht="13.5">
      <c r="A80" s="19">
        <v>75</v>
      </c>
      <c r="B80" s="20" t="s">
        <v>181</v>
      </c>
      <c r="C80" s="20" t="s">
        <v>180</v>
      </c>
      <c r="D80" s="20" t="s">
        <v>32</v>
      </c>
      <c r="E80" s="20" t="s">
        <v>22</v>
      </c>
      <c r="F80" s="21">
        <v>1</v>
      </c>
      <c r="G80" s="22">
        <f t="shared" si="1"/>
        <v>1100</v>
      </c>
      <c r="H80" s="23">
        <v>1100</v>
      </c>
      <c r="I80" s="23">
        <v>0</v>
      </c>
    </row>
    <row r="81" spans="1:9" ht="13.5">
      <c r="A81" s="19">
        <v>76</v>
      </c>
      <c r="B81" s="20" t="s">
        <v>182</v>
      </c>
      <c r="C81" s="20" t="s">
        <v>183</v>
      </c>
      <c r="D81" s="20" t="s">
        <v>29</v>
      </c>
      <c r="E81" s="20" t="s">
        <v>22</v>
      </c>
      <c r="F81" s="21">
        <v>1</v>
      </c>
      <c r="G81" s="22">
        <f t="shared" si="1"/>
        <v>790</v>
      </c>
      <c r="H81" s="23">
        <v>790</v>
      </c>
      <c r="I81" s="23">
        <v>0</v>
      </c>
    </row>
    <row r="82" spans="1:9" ht="13.5">
      <c r="A82" s="19">
        <v>77</v>
      </c>
      <c r="B82" s="20" t="s">
        <v>184</v>
      </c>
      <c r="C82" s="20" t="s">
        <v>185</v>
      </c>
      <c r="D82" s="20" t="s">
        <v>55</v>
      </c>
      <c r="E82" s="20" t="s">
        <v>22</v>
      </c>
      <c r="F82" s="21">
        <v>1</v>
      </c>
      <c r="G82" s="22">
        <f t="shared" si="1"/>
        <v>920</v>
      </c>
      <c r="H82" s="23">
        <v>790</v>
      </c>
      <c r="I82" s="23">
        <v>130</v>
      </c>
    </row>
    <row r="83" spans="1:9" ht="13.5">
      <c r="A83" s="19">
        <v>78</v>
      </c>
      <c r="B83" s="20" t="s">
        <v>186</v>
      </c>
      <c r="C83" s="20" t="s">
        <v>185</v>
      </c>
      <c r="D83" s="20" t="s">
        <v>55</v>
      </c>
      <c r="E83" s="20" t="s">
        <v>22</v>
      </c>
      <c r="F83" s="21">
        <v>1</v>
      </c>
      <c r="G83" s="22">
        <f t="shared" si="1"/>
        <v>920</v>
      </c>
      <c r="H83" s="23">
        <v>790</v>
      </c>
      <c r="I83" s="23">
        <v>130</v>
      </c>
    </row>
    <row r="84" spans="1:9" ht="13.5">
      <c r="A84" s="19">
        <v>79</v>
      </c>
      <c r="B84" s="20" t="s">
        <v>187</v>
      </c>
      <c r="C84" s="20" t="s">
        <v>188</v>
      </c>
      <c r="D84" s="20" t="s">
        <v>25</v>
      </c>
      <c r="E84" s="20" t="s">
        <v>165</v>
      </c>
      <c r="F84" s="21">
        <v>1</v>
      </c>
      <c r="G84" s="22">
        <f t="shared" si="1"/>
        <v>12000</v>
      </c>
      <c r="H84" s="23">
        <v>12000</v>
      </c>
      <c r="I84" s="23">
        <v>0</v>
      </c>
    </row>
    <row r="85" spans="1:9" ht="13.5">
      <c r="A85" s="19">
        <v>80</v>
      </c>
      <c r="B85" s="20" t="s">
        <v>189</v>
      </c>
      <c r="C85" s="20" t="s">
        <v>190</v>
      </c>
      <c r="D85" s="20" t="s">
        <v>55</v>
      </c>
      <c r="E85" s="20" t="s">
        <v>22</v>
      </c>
      <c r="F85" s="21">
        <v>1</v>
      </c>
      <c r="G85" s="22">
        <f t="shared" si="1"/>
        <v>1100</v>
      </c>
      <c r="H85" s="23">
        <v>1100</v>
      </c>
      <c r="I85" s="23">
        <v>0</v>
      </c>
    </row>
    <row r="86" spans="1:9" ht="13.5">
      <c r="A86" s="19">
        <v>81</v>
      </c>
      <c r="B86" s="20" t="s">
        <v>191</v>
      </c>
      <c r="C86" s="20" t="s">
        <v>190</v>
      </c>
      <c r="D86" s="20" t="s">
        <v>55</v>
      </c>
      <c r="E86" s="20" t="s">
        <v>16</v>
      </c>
      <c r="F86" s="21">
        <v>1</v>
      </c>
      <c r="G86" s="22">
        <f t="shared" si="1"/>
        <v>1330</v>
      </c>
      <c r="H86" s="23">
        <v>1100</v>
      </c>
      <c r="I86" s="23">
        <v>230</v>
      </c>
    </row>
    <row r="87" spans="1:9" ht="13.5">
      <c r="A87" s="19">
        <v>82</v>
      </c>
      <c r="B87" s="20" t="s">
        <v>192</v>
      </c>
      <c r="C87" s="20" t="s">
        <v>193</v>
      </c>
      <c r="D87" s="20" t="s">
        <v>41</v>
      </c>
      <c r="E87" s="24" t="s">
        <v>194</v>
      </c>
      <c r="F87" s="21">
        <v>1</v>
      </c>
      <c r="G87" s="22">
        <f t="shared" si="1"/>
        <v>790</v>
      </c>
      <c r="H87" s="23">
        <v>790</v>
      </c>
      <c r="I87" s="23">
        <v>0</v>
      </c>
    </row>
    <row r="88" spans="1:9" ht="13.5">
      <c r="A88" s="19">
        <v>83</v>
      </c>
      <c r="B88" s="20" t="s">
        <v>195</v>
      </c>
      <c r="C88" s="20" t="s">
        <v>196</v>
      </c>
      <c r="D88" s="20" t="s">
        <v>170</v>
      </c>
      <c r="E88" s="24" t="s">
        <v>194</v>
      </c>
      <c r="F88" s="21">
        <v>1</v>
      </c>
      <c r="G88" s="22">
        <f t="shared" si="1"/>
        <v>790</v>
      </c>
      <c r="H88" s="23">
        <v>790</v>
      </c>
      <c r="I88" s="23">
        <v>0</v>
      </c>
    </row>
    <row r="89" spans="1:9" ht="13.5">
      <c r="A89" s="19">
        <v>84</v>
      </c>
      <c r="B89" s="20" t="s">
        <v>197</v>
      </c>
      <c r="C89" s="20" t="s">
        <v>198</v>
      </c>
      <c r="D89" s="20" t="s">
        <v>21</v>
      </c>
      <c r="E89" s="24" t="s">
        <v>199</v>
      </c>
      <c r="F89" s="21">
        <v>1</v>
      </c>
      <c r="G89" s="22">
        <f t="shared" si="1"/>
        <v>12000</v>
      </c>
      <c r="H89" s="23">
        <v>12000</v>
      </c>
      <c r="I89" s="23">
        <v>0</v>
      </c>
    </row>
    <row r="90" spans="1:9" ht="13.5">
      <c r="A90" s="19">
        <v>85</v>
      </c>
      <c r="B90" s="20" t="s">
        <v>200</v>
      </c>
      <c r="C90" s="20" t="s">
        <v>201</v>
      </c>
      <c r="D90" s="20" t="s">
        <v>136</v>
      </c>
      <c r="E90" s="24" t="s">
        <v>194</v>
      </c>
      <c r="F90" s="21">
        <v>1</v>
      </c>
      <c r="G90" s="22">
        <f t="shared" si="1"/>
        <v>790</v>
      </c>
      <c r="H90" s="23">
        <v>790</v>
      </c>
      <c r="I90" s="23">
        <v>0</v>
      </c>
    </row>
    <row r="91" spans="1:9" ht="13.5">
      <c r="A91" s="19">
        <v>86</v>
      </c>
      <c r="B91" s="20" t="s">
        <v>202</v>
      </c>
      <c r="C91" s="20" t="s">
        <v>203</v>
      </c>
      <c r="D91" s="20" t="s">
        <v>15</v>
      </c>
      <c r="E91" s="24" t="s">
        <v>204</v>
      </c>
      <c r="F91" s="21">
        <v>1</v>
      </c>
      <c r="G91" s="22">
        <f t="shared" si="1"/>
        <v>7900</v>
      </c>
      <c r="H91" s="23">
        <v>7900</v>
      </c>
      <c r="I91" s="23">
        <v>0</v>
      </c>
    </row>
    <row r="92" spans="1:9" ht="13.5">
      <c r="A92" s="19">
        <v>87</v>
      </c>
      <c r="B92" s="20" t="s">
        <v>205</v>
      </c>
      <c r="C92" s="20" t="s">
        <v>203</v>
      </c>
      <c r="D92" s="20" t="s">
        <v>15</v>
      </c>
      <c r="E92" s="24" t="s">
        <v>204</v>
      </c>
      <c r="F92" s="21">
        <v>1</v>
      </c>
      <c r="G92" s="22">
        <f t="shared" si="1"/>
        <v>6580</v>
      </c>
      <c r="H92" s="23">
        <v>6580</v>
      </c>
      <c r="I92" s="23">
        <v>0</v>
      </c>
    </row>
    <row r="93" spans="1:9" ht="13.5">
      <c r="A93" s="19">
        <v>88</v>
      </c>
      <c r="B93" s="20" t="s">
        <v>206</v>
      </c>
      <c r="C93" s="20" t="s">
        <v>207</v>
      </c>
      <c r="D93" s="20" t="s">
        <v>21</v>
      </c>
      <c r="E93" s="24" t="s">
        <v>199</v>
      </c>
      <c r="F93" s="21">
        <v>1</v>
      </c>
      <c r="G93" s="22">
        <f t="shared" si="1"/>
        <v>12000</v>
      </c>
      <c r="H93" s="23">
        <v>12000</v>
      </c>
      <c r="I93" s="23">
        <v>0</v>
      </c>
    </row>
    <row r="94" spans="1:9" ht="13.5">
      <c r="A94" s="19">
        <v>89</v>
      </c>
      <c r="B94" s="20" t="s">
        <v>208</v>
      </c>
      <c r="C94" s="20" t="s">
        <v>209</v>
      </c>
      <c r="D94" s="20" t="s">
        <v>25</v>
      </c>
      <c r="E94" s="24" t="s">
        <v>199</v>
      </c>
      <c r="F94" s="21">
        <v>1</v>
      </c>
      <c r="G94" s="22">
        <f t="shared" si="1"/>
        <v>12000</v>
      </c>
      <c r="H94" s="23">
        <v>12000</v>
      </c>
      <c r="I94" s="23">
        <v>0</v>
      </c>
    </row>
    <row r="95" spans="1:9" ht="13.5">
      <c r="A95" s="19">
        <v>90</v>
      </c>
      <c r="B95" s="20" t="s">
        <v>210</v>
      </c>
      <c r="C95" s="20" t="s">
        <v>211</v>
      </c>
      <c r="D95" s="20" t="s">
        <v>25</v>
      </c>
      <c r="E95" s="24" t="s">
        <v>199</v>
      </c>
      <c r="F95" s="21">
        <v>1</v>
      </c>
      <c r="G95" s="22">
        <f t="shared" si="1"/>
        <v>12000</v>
      </c>
      <c r="H95" s="23">
        <v>12000</v>
      </c>
      <c r="I95" s="23">
        <v>0</v>
      </c>
    </row>
    <row r="96" spans="1:9" ht="13.5">
      <c r="A96" s="19">
        <v>91</v>
      </c>
      <c r="B96" s="20" t="s">
        <v>212</v>
      </c>
      <c r="C96" s="20" t="s">
        <v>211</v>
      </c>
      <c r="D96" s="20" t="s">
        <v>25</v>
      </c>
      <c r="E96" s="24" t="s">
        <v>213</v>
      </c>
      <c r="F96" s="21">
        <v>1</v>
      </c>
      <c r="G96" s="22">
        <f t="shared" si="1"/>
        <v>930</v>
      </c>
      <c r="H96" s="23">
        <v>800</v>
      </c>
      <c r="I96" s="23">
        <v>130</v>
      </c>
    </row>
    <row r="97" spans="1:9" ht="13.5">
      <c r="A97" s="19">
        <v>92</v>
      </c>
      <c r="B97" s="20" t="s">
        <v>214</v>
      </c>
      <c r="C97" s="20" t="s">
        <v>215</v>
      </c>
      <c r="D97" s="20" t="s">
        <v>41</v>
      </c>
      <c r="E97" s="24" t="s">
        <v>216</v>
      </c>
      <c r="F97" s="21">
        <v>1</v>
      </c>
      <c r="G97" s="22">
        <f t="shared" si="1"/>
        <v>360</v>
      </c>
      <c r="H97" s="23">
        <v>360</v>
      </c>
      <c r="I97" s="23">
        <v>0</v>
      </c>
    </row>
    <row r="98" spans="1:9" ht="13.5">
      <c r="A98" s="19">
        <v>93</v>
      </c>
      <c r="B98" s="20" t="s">
        <v>217</v>
      </c>
      <c r="C98" s="20" t="s">
        <v>218</v>
      </c>
      <c r="D98" s="20" t="s">
        <v>21</v>
      </c>
      <c r="E98" s="24" t="s">
        <v>219</v>
      </c>
      <c r="F98" s="21">
        <v>1</v>
      </c>
      <c r="G98" s="22">
        <f t="shared" si="1"/>
        <v>52800</v>
      </c>
      <c r="H98" s="23">
        <v>31700</v>
      </c>
      <c r="I98" s="23">
        <v>21100</v>
      </c>
    </row>
    <row r="99" spans="1:9" ht="22.5">
      <c r="A99" s="19">
        <v>94</v>
      </c>
      <c r="B99" s="20" t="s">
        <v>220</v>
      </c>
      <c r="C99" s="20" t="s">
        <v>221</v>
      </c>
      <c r="D99" s="20" t="s">
        <v>21</v>
      </c>
      <c r="E99" s="24" t="s">
        <v>222</v>
      </c>
      <c r="F99" s="21">
        <v>1</v>
      </c>
      <c r="G99" s="22">
        <f t="shared" si="1"/>
        <v>68300</v>
      </c>
      <c r="H99" s="23">
        <v>46900</v>
      </c>
      <c r="I99" s="23">
        <v>21400</v>
      </c>
    </row>
    <row r="100" spans="1:9" ht="13.5">
      <c r="A100" s="19">
        <v>95</v>
      </c>
      <c r="B100" s="20" t="s">
        <v>223</v>
      </c>
      <c r="C100" s="20" t="s">
        <v>224</v>
      </c>
      <c r="D100" s="20" t="s">
        <v>106</v>
      </c>
      <c r="E100" s="24" t="s">
        <v>204</v>
      </c>
      <c r="F100" s="21">
        <v>1</v>
      </c>
      <c r="G100" s="22">
        <f t="shared" si="1"/>
        <v>7900</v>
      </c>
      <c r="H100" s="23">
        <v>7900</v>
      </c>
      <c r="I100" s="23">
        <v>0</v>
      </c>
    </row>
    <row r="101" spans="1:9" ht="22.5">
      <c r="A101" s="19">
        <v>96</v>
      </c>
      <c r="B101" s="20" t="s">
        <v>225</v>
      </c>
      <c r="C101" s="20" t="s">
        <v>221</v>
      </c>
      <c r="D101" s="20" t="s">
        <v>21</v>
      </c>
      <c r="E101" s="24" t="s">
        <v>222</v>
      </c>
      <c r="F101" s="21">
        <v>1</v>
      </c>
      <c r="G101" s="22">
        <f t="shared" si="1"/>
        <v>68300</v>
      </c>
      <c r="H101" s="23">
        <v>46900</v>
      </c>
      <c r="I101" s="23">
        <v>21400</v>
      </c>
    </row>
    <row r="102" spans="1:9" ht="13.5">
      <c r="A102" s="19">
        <v>97</v>
      </c>
      <c r="B102" s="20" t="s">
        <v>226</v>
      </c>
      <c r="C102" s="20" t="s">
        <v>227</v>
      </c>
      <c r="D102" s="20" t="s">
        <v>178</v>
      </c>
      <c r="E102" s="24" t="s">
        <v>194</v>
      </c>
      <c r="F102" s="21">
        <v>1</v>
      </c>
      <c r="G102" s="22">
        <f t="shared" si="1"/>
        <v>790</v>
      </c>
      <c r="H102" s="23">
        <v>790</v>
      </c>
      <c r="I102" s="23">
        <v>0</v>
      </c>
    </row>
    <row r="103" spans="1:9" ht="13.5">
      <c r="A103" s="19">
        <v>98</v>
      </c>
      <c r="B103" s="20" t="s">
        <v>228</v>
      </c>
      <c r="C103" s="20" t="s">
        <v>229</v>
      </c>
      <c r="D103" s="20" t="s">
        <v>55</v>
      </c>
      <c r="E103" s="24" t="s">
        <v>204</v>
      </c>
      <c r="F103" s="21">
        <v>1</v>
      </c>
      <c r="G103" s="22">
        <f t="shared" si="1"/>
        <v>5500</v>
      </c>
      <c r="H103" s="23">
        <v>5500</v>
      </c>
      <c r="I103" s="23">
        <v>0</v>
      </c>
    </row>
    <row r="104" spans="1:9" ht="13.5">
      <c r="A104" s="19">
        <v>99</v>
      </c>
      <c r="B104" s="20" t="s">
        <v>230</v>
      </c>
      <c r="C104" s="20" t="s">
        <v>231</v>
      </c>
      <c r="D104" s="20" t="s">
        <v>55</v>
      </c>
      <c r="E104" s="24" t="s">
        <v>199</v>
      </c>
      <c r="F104" s="21">
        <v>1</v>
      </c>
      <c r="G104" s="22">
        <f t="shared" si="1"/>
        <v>12000</v>
      </c>
      <c r="H104" s="23">
        <v>12000</v>
      </c>
      <c r="I104" s="23">
        <v>0</v>
      </c>
    </row>
    <row r="105" spans="1:9" ht="13.5">
      <c r="A105" s="19">
        <v>100</v>
      </c>
      <c r="B105" s="20" t="s">
        <v>232</v>
      </c>
      <c r="C105" s="20" t="s">
        <v>233</v>
      </c>
      <c r="D105" s="20" t="s">
        <v>41</v>
      </c>
      <c r="E105" s="24" t="s">
        <v>213</v>
      </c>
      <c r="F105" s="21">
        <v>1</v>
      </c>
      <c r="G105" s="22">
        <f t="shared" si="1"/>
        <v>930</v>
      </c>
      <c r="H105" s="23">
        <v>800</v>
      </c>
      <c r="I105" s="23">
        <v>130</v>
      </c>
    </row>
    <row r="106" spans="1:9" ht="13.5">
      <c r="A106" s="19">
        <v>101</v>
      </c>
      <c r="B106" s="20" t="s">
        <v>234</v>
      </c>
      <c r="C106" s="20" t="s">
        <v>235</v>
      </c>
      <c r="D106" s="20" t="s">
        <v>32</v>
      </c>
      <c r="E106" s="24" t="s">
        <v>213</v>
      </c>
      <c r="F106" s="21">
        <v>1</v>
      </c>
      <c r="G106" s="22">
        <f t="shared" si="1"/>
        <v>930</v>
      </c>
      <c r="H106" s="23">
        <v>800</v>
      </c>
      <c r="I106" s="23">
        <v>130</v>
      </c>
    </row>
    <row r="107" spans="1:9" ht="13.5">
      <c r="A107" s="19">
        <v>102</v>
      </c>
      <c r="B107" s="20" t="s">
        <v>236</v>
      </c>
      <c r="C107" s="20" t="s">
        <v>160</v>
      </c>
      <c r="D107" s="20" t="s">
        <v>41</v>
      </c>
      <c r="E107" s="24" t="s">
        <v>194</v>
      </c>
      <c r="F107" s="21">
        <v>1</v>
      </c>
      <c r="G107" s="22">
        <f t="shared" si="1"/>
        <v>1320</v>
      </c>
      <c r="H107" s="23">
        <v>1100</v>
      </c>
      <c r="I107" s="23">
        <v>220</v>
      </c>
    </row>
    <row r="108" spans="1:9" ht="13.5">
      <c r="A108" s="19">
        <v>103</v>
      </c>
      <c r="B108" s="20" t="s">
        <v>237</v>
      </c>
      <c r="C108" s="20" t="s">
        <v>238</v>
      </c>
      <c r="D108" s="20" t="s">
        <v>32</v>
      </c>
      <c r="E108" s="24" t="s">
        <v>213</v>
      </c>
      <c r="F108" s="21">
        <v>1</v>
      </c>
      <c r="G108" s="22">
        <f t="shared" si="1"/>
        <v>1330</v>
      </c>
      <c r="H108" s="23">
        <v>1100</v>
      </c>
      <c r="I108" s="23">
        <v>230</v>
      </c>
    </row>
    <row r="109" spans="1:9" ht="13.5">
      <c r="A109" s="19">
        <v>104</v>
      </c>
      <c r="B109" s="20" t="s">
        <v>239</v>
      </c>
      <c r="C109" s="20" t="s">
        <v>240</v>
      </c>
      <c r="D109" s="20" t="s">
        <v>25</v>
      </c>
      <c r="E109" s="24" t="s">
        <v>199</v>
      </c>
      <c r="F109" s="21">
        <v>1</v>
      </c>
      <c r="G109" s="22">
        <f t="shared" si="1"/>
        <v>12000</v>
      </c>
      <c r="H109" s="23">
        <v>12000</v>
      </c>
      <c r="I109" s="23">
        <v>0</v>
      </c>
    </row>
    <row r="110" spans="1:9" ht="13.5">
      <c r="A110" s="19">
        <v>105</v>
      </c>
      <c r="B110" s="20" t="s">
        <v>241</v>
      </c>
      <c r="C110" s="20" t="s">
        <v>160</v>
      </c>
      <c r="D110" s="20" t="s">
        <v>41</v>
      </c>
      <c r="E110" s="24" t="s">
        <v>213</v>
      </c>
      <c r="F110" s="21">
        <v>1</v>
      </c>
      <c r="G110" s="22">
        <f t="shared" si="1"/>
        <v>1320</v>
      </c>
      <c r="H110" s="23">
        <v>1100</v>
      </c>
      <c r="I110" s="23">
        <v>220</v>
      </c>
    </row>
    <row r="111" spans="1:9" ht="33.75">
      <c r="A111" s="19">
        <v>106</v>
      </c>
      <c r="B111" s="20" t="s">
        <v>242</v>
      </c>
      <c r="C111" s="20" t="s">
        <v>221</v>
      </c>
      <c r="D111" s="20" t="s">
        <v>21</v>
      </c>
      <c r="E111" s="24" t="s">
        <v>243</v>
      </c>
      <c r="F111" s="21">
        <v>1</v>
      </c>
      <c r="G111" s="22">
        <f t="shared" si="1"/>
        <v>1430</v>
      </c>
      <c r="H111" s="23">
        <v>860</v>
      </c>
      <c r="I111" s="23">
        <v>570</v>
      </c>
    </row>
    <row r="112" spans="1:9" ht="22.5">
      <c r="A112" s="19">
        <v>107</v>
      </c>
      <c r="B112" s="20" t="s">
        <v>244</v>
      </c>
      <c r="C112" s="20" t="s">
        <v>221</v>
      </c>
      <c r="D112" s="20" t="s">
        <v>21</v>
      </c>
      <c r="E112" s="24" t="s">
        <v>219</v>
      </c>
      <c r="F112" s="21">
        <v>1</v>
      </c>
      <c r="G112" s="22">
        <f t="shared" si="1"/>
        <v>38800</v>
      </c>
      <c r="H112" s="23">
        <v>23300</v>
      </c>
      <c r="I112" s="23">
        <v>15500</v>
      </c>
    </row>
    <row r="113" spans="1:9" ht="13.5">
      <c r="A113" s="19">
        <v>108</v>
      </c>
      <c r="B113" s="20" t="s">
        <v>245</v>
      </c>
      <c r="C113" s="20" t="s">
        <v>246</v>
      </c>
      <c r="D113" s="20" t="s">
        <v>136</v>
      </c>
      <c r="E113" s="24" t="s">
        <v>194</v>
      </c>
      <c r="F113" s="21">
        <v>1</v>
      </c>
      <c r="G113" s="22">
        <f t="shared" si="1"/>
        <v>790</v>
      </c>
      <c r="H113" s="23">
        <v>790</v>
      </c>
      <c r="I113" s="23">
        <v>0</v>
      </c>
    </row>
    <row r="114" spans="1:9" ht="13.5">
      <c r="A114" s="19">
        <v>109</v>
      </c>
      <c r="B114" s="20" t="s">
        <v>247</v>
      </c>
      <c r="C114" s="20" t="s">
        <v>160</v>
      </c>
      <c r="D114" s="20" t="s">
        <v>41</v>
      </c>
      <c r="E114" s="24" t="s">
        <v>216</v>
      </c>
      <c r="F114" s="21">
        <v>3</v>
      </c>
      <c r="G114" s="22">
        <f t="shared" si="1"/>
        <v>1080</v>
      </c>
      <c r="H114" s="23">
        <v>1080</v>
      </c>
      <c r="I114" s="23">
        <v>0</v>
      </c>
    </row>
    <row r="115" spans="1:9" ht="13.5">
      <c r="A115" s="19">
        <v>110</v>
      </c>
      <c r="B115" s="20" t="s">
        <v>248</v>
      </c>
      <c r="C115" s="20" t="s">
        <v>249</v>
      </c>
      <c r="D115" s="20" t="s">
        <v>29</v>
      </c>
      <c r="E115" s="24" t="s">
        <v>250</v>
      </c>
      <c r="F115" s="21">
        <v>3</v>
      </c>
      <c r="G115" s="22">
        <f t="shared" si="1"/>
        <v>5700</v>
      </c>
      <c r="H115" s="23">
        <v>5700</v>
      </c>
      <c r="I115" s="23">
        <v>0</v>
      </c>
    </row>
    <row r="116" spans="1:9" ht="13.5">
      <c r="A116" s="19">
        <v>111</v>
      </c>
      <c r="B116" s="20" t="s">
        <v>251</v>
      </c>
      <c r="C116" s="20" t="s">
        <v>249</v>
      </c>
      <c r="D116" s="20" t="s">
        <v>29</v>
      </c>
      <c r="E116" s="24" t="s">
        <v>250</v>
      </c>
      <c r="F116" s="21">
        <v>1</v>
      </c>
      <c r="G116" s="22">
        <f t="shared" si="1"/>
        <v>4100</v>
      </c>
      <c r="H116" s="23">
        <v>4100</v>
      </c>
      <c r="I116" s="23">
        <v>0</v>
      </c>
    </row>
    <row r="117" spans="1:9" ht="13.5">
      <c r="A117" s="19">
        <v>112</v>
      </c>
      <c r="B117" s="20" t="s">
        <v>252</v>
      </c>
      <c r="C117" s="20" t="s">
        <v>253</v>
      </c>
      <c r="D117" s="20" t="s">
        <v>41</v>
      </c>
      <c r="E117" s="24" t="s">
        <v>213</v>
      </c>
      <c r="F117" s="21">
        <v>1</v>
      </c>
      <c r="G117" s="22">
        <f t="shared" si="1"/>
        <v>930</v>
      </c>
      <c r="H117" s="23">
        <v>800</v>
      </c>
      <c r="I117" s="23">
        <v>130</v>
      </c>
    </row>
    <row r="118" spans="1:9" ht="13.5">
      <c r="A118" s="19">
        <v>113</v>
      </c>
      <c r="B118" s="20" t="s">
        <v>254</v>
      </c>
      <c r="C118" s="20" t="s">
        <v>255</v>
      </c>
      <c r="D118" s="20" t="s">
        <v>170</v>
      </c>
      <c r="E118" s="24" t="s">
        <v>216</v>
      </c>
      <c r="F118" s="21">
        <v>1</v>
      </c>
      <c r="G118" s="22">
        <f t="shared" si="1"/>
        <v>360</v>
      </c>
      <c r="H118" s="23">
        <v>360</v>
      </c>
      <c r="I118" s="23">
        <v>0</v>
      </c>
    </row>
    <row r="119" spans="1:9" ht="13.5">
      <c r="A119" s="19">
        <v>114</v>
      </c>
      <c r="B119" s="20" t="s">
        <v>256</v>
      </c>
      <c r="C119" s="20" t="s">
        <v>257</v>
      </c>
      <c r="D119" s="20" t="s">
        <v>55</v>
      </c>
      <c r="E119" s="24" t="s">
        <v>258</v>
      </c>
      <c r="F119" s="21">
        <v>2</v>
      </c>
      <c r="G119" s="22">
        <f t="shared" si="1"/>
        <v>3000</v>
      </c>
      <c r="H119" s="23">
        <v>3000</v>
      </c>
      <c r="I119" s="23">
        <v>0</v>
      </c>
    </row>
    <row r="120" spans="1:9" ht="13.5">
      <c r="A120" s="19">
        <v>115</v>
      </c>
      <c r="B120" s="20" t="s">
        <v>259</v>
      </c>
      <c r="C120" s="20" t="s">
        <v>257</v>
      </c>
      <c r="D120" s="20" t="s">
        <v>55</v>
      </c>
      <c r="E120" s="24" t="s">
        <v>258</v>
      </c>
      <c r="F120" s="21">
        <v>1</v>
      </c>
      <c r="G120" s="22">
        <f t="shared" si="1"/>
        <v>1500</v>
      </c>
      <c r="H120" s="23">
        <v>1500</v>
      </c>
      <c r="I120" s="23">
        <v>0</v>
      </c>
    </row>
    <row r="121" spans="1:9" ht="13.5">
      <c r="A121" s="19">
        <v>116</v>
      </c>
      <c r="B121" s="20" t="s">
        <v>260</v>
      </c>
      <c r="C121" s="20" t="s">
        <v>261</v>
      </c>
      <c r="D121" s="20" t="s">
        <v>52</v>
      </c>
      <c r="E121" s="24" t="s">
        <v>216</v>
      </c>
      <c r="F121" s="21">
        <v>1</v>
      </c>
      <c r="G121" s="22">
        <f t="shared" si="1"/>
        <v>360</v>
      </c>
      <c r="H121" s="23">
        <v>360</v>
      </c>
      <c r="I121" s="23">
        <v>0</v>
      </c>
    </row>
    <row r="122" spans="1:9" ht="13.5">
      <c r="A122" s="19">
        <v>117</v>
      </c>
      <c r="B122" s="20" t="s">
        <v>262</v>
      </c>
      <c r="C122" s="20" t="s">
        <v>263</v>
      </c>
      <c r="D122" s="20" t="s">
        <v>25</v>
      </c>
      <c r="E122" s="24" t="s">
        <v>194</v>
      </c>
      <c r="F122" s="21">
        <v>1</v>
      </c>
      <c r="G122" s="22">
        <f t="shared" si="1"/>
        <v>920</v>
      </c>
      <c r="H122" s="23">
        <v>790</v>
      </c>
      <c r="I122" s="23">
        <v>130</v>
      </c>
    </row>
    <row r="123" spans="1:9" ht="13.5">
      <c r="A123" s="19">
        <v>118</v>
      </c>
      <c r="B123" s="20" t="s">
        <v>264</v>
      </c>
      <c r="C123" s="20" t="s">
        <v>265</v>
      </c>
      <c r="D123" s="20" t="s">
        <v>41</v>
      </c>
      <c r="E123" s="24" t="s">
        <v>216</v>
      </c>
      <c r="F123" s="21">
        <v>1</v>
      </c>
      <c r="G123" s="22">
        <f t="shared" si="1"/>
        <v>360</v>
      </c>
      <c r="H123" s="23">
        <v>360</v>
      </c>
      <c r="I123" s="23">
        <v>0</v>
      </c>
    </row>
    <row r="124" spans="1:9" ht="13.5">
      <c r="A124" s="19">
        <v>119</v>
      </c>
      <c r="B124" s="20" t="s">
        <v>266</v>
      </c>
      <c r="C124" s="20" t="s">
        <v>267</v>
      </c>
      <c r="D124" s="20" t="s">
        <v>55</v>
      </c>
      <c r="E124" s="24" t="s">
        <v>258</v>
      </c>
      <c r="F124" s="21">
        <v>2</v>
      </c>
      <c r="G124" s="22">
        <f t="shared" si="1"/>
        <v>3000</v>
      </c>
      <c r="H124" s="23">
        <v>3000</v>
      </c>
      <c r="I124" s="23">
        <v>0</v>
      </c>
    </row>
    <row r="125" spans="1:9" ht="13.5">
      <c r="A125" s="19">
        <v>120</v>
      </c>
      <c r="B125" s="20" t="s">
        <v>268</v>
      </c>
      <c r="C125" s="20" t="s">
        <v>269</v>
      </c>
      <c r="D125" s="20" t="s">
        <v>136</v>
      </c>
      <c r="E125" s="24" t="s">
        <v>194</v>
      </c>
      <c r="F125" s="21">
        <v>1</v>
      </c>
      <c r="G125" s="22">
        <f t="shared" si="1"/>
        <v>790</v>
      </c>
      <c r="H125" s="23">
        <v>790</v>
      </c>
      <c r="I125" s="23">
        <v>0</v>
      </c>
    </row>
    <row r="126" spans="1:9" ht="13.5">
      <c r="A126" s="19">
        <v>121</v>
      </c>
      <c r="B126" s="20" t="s">
        <v>270</v>
      </c>
      <c r="C126" s="20" t="s">
        <v>271</v>
      </c>
      <c r="D126" s="20" t="s">
        <v>41</v>
      </c>
      <c r="E126" s="24" t="s">
        <v>216</v>
      </c>
      <c r="F126" s="21">
        <v>1</v>
      </c>
      <c r="G126" s="22">
        <f t="shared" si="1"/>
        <v>360</v>
      </c>
      <c r="H126" s="23">
        <v>360</v>
      </c>
      <c r="I126" s="23">
        <v>0</v>
      </c>
    </row>
    <row r="127" spans="1:9" ht="13.5">
      <c r="A127" s="19">
        <v>122</v>
      </c>
      <c r="B127" s="20" t="s">
        <v>272</v>
      </c>
      <c r="C127" s="20" t="s">
        <v>273</v>
      </c>
      <c r="D127" s="20" t="s">
        <v>41</v>
      </c>
      <c r="E127" s="24" t="s">
        <v>216</v>
      </c>
      <c r="F127" s="21">
        <v>1</v>
      </c>
      <c r="G127" s="22">
        <f t="shared" si="1"/>
        <v>360</v>
      </c>
      <c r="H127" s="23">
        <v>360</v>
      </c>
      <c r="I127" s="23">
        <v>0</v>
      </c>
    </row>
    <row r="128" spans="1:9" ht="13.5">
      <c r="A128" s="19">
        <v>123</v>
      </c>
      <c r="B128" s="20" t="s">
        <v>274</v>
      </c>
      <c r="C128" s="20" t="s">
        <v>275</v>
      </c>
      <c r="D128" s="20" t="s">
        <v>21</v>
      </c>
      <c r="E128" s="24" t="s">
        <v>194</v>
      </c>
      <c r="F128" s="21">
        <v>1</v>
      </c>
      <c r="G128" s="22">
        <f t="shared" si="1"/>
        <v>1100</v>
      </c>
      <c r="H128" s="23">
        <v>1100</v>
      </c>
      <c r="I128" s="23">
        <v>0</v>
      </c>
    </row>
    <row r="129" spans="1:9" ht="13.5">
      <c r="A129" s="19">
        <v>124</v>
      </c>
      <c r="B129" s="20" t="s">
        <v>276</v>
      </c>
      <c r="C129" s="20" t="s">
        <v>275</v>
      </c>
      <c r="D129" s="20" t="s">
        <v>21</v>
      </c>
      <c r="E129" s="24" t="s">
        <v>216</v>
      </c>
      <c r="F129" s="21">
        <v>1</v>
      </c>
      <c r="G129" s="22">
        <f t="shared" si="1"/>
        <v>360</v>
      </c>
      <c r="H129" s="23">
        <v>360</v>
      </c>
      <c r="I129" s="23">
        <v>0</v>
      </c>
    </row>
    <row r="130" spans="1:9" ht="22.5">
      <c r="A130" s="19">
        <v>125</v>
      </c>
      <c r="B130" s="20" t="s">
        <v>277</v>
      </c>
      <c r="C130" s="20" t="s">
        <v>278</v>
      </c>
      <c r="D130" s="20" t="s">
        <v>136</v>
      </c>
      <c r="E130" s="24" t="s">
        <v>279</v>
      </c>
      <c r="F130" s="21">
        <v>1</v>
      </c>
      <c r="G130" s="22">
        <f t="shared" si="1"/>
        <v>23800</v>
      </c>
      <c r="H130" s="23">
        <v>23800</v>
      </c>
      <c r="I130" s="23">
        <v>0</v>
      </c>
    </row>
    <row r="131" spans="1:9" ht="13.5">
      <c r="A131" s="19">
        <v>126</v>
      </c>
      <c r="B131" s="20" t="s">
        <v>280</v>
      </c>
      <c r="C131" s="20" t="s">
        <v>278</v>
      </c>
      <c r="D131" s="20" t="s">
        <v>136</v>
      </c>
      <c r="E131" s="24" t="s">
        <v>281</v>
      </c>
      <c r="F131" s="21">
        <v>1</v>
      </c>
      <c r="G131" s="22">
        <f t="shared" si="1"/>
        <v>770</v>
      </c>
      <c r="H131" s="23">
        <v>770</v>
      </c>
      <c r="I131" s="23">
        <v>0</v>
      </c>
    </row>
    <row r="132" spans="1:9" ht="22.5">
      <c r="A132" s="19">
        <v>127</v>
      </c>
      <c r="B132" s="20" t="s">
        <v>282</v>
      </c>
      <c r="C132" s="20" t="s">
        <v>283</v>
      </c>
      <c r="D132" s="20" t="s">
        <v>136</v>
      </c>
      <c r="E132" s="24" t="s">
        <v>279</v>
      </c>
      <c r="F132" s="21">
        <v>1</v>
      </c>
      <c r="G132" s="22">
        <f t="shared" si="1"/>
        <v>23800</v>
      </c>
      <c r="H132" s="23">
        <v>23800</v>
      </c>
      <c r="I132" s="23">
        <v>0</v>
      </c>
    </row>
    <row r="133" spans="1:9" ht="13.5">
      <c r="A133" s="19">
        <v>128</v>
      </c>
      <c r="B133" s="20" t="s">
        <v>284</v>
      </c>
      <c r="C133" s="20" t="s">
        <v>283</v>
      </c>
      <c r="D133" s="20" t="s">
        <v>136</v>
      </c>
      <c r="E133" s="24" t="s">
        <v>281</v>
      </c>
      <c r="F133" s="21">
        <v>1</v>
      </c>
      <c r="G133" s="22">
        <f t="shared" si="1"/>
        <v>770</v>
      </c>
      <c r="H133" s="23">
        <v>770</v>
      </c>
      <c r="I133" s="23">
        <v>0</v>
      </c>
    </row>
    <row r="134" spans="1:9" ht="13.5">
      <c r="A134" s="19">
        <v>129</v>
      </c>
      <c r="B134" s="20" t="s">
        <v>285</v>
      </c>
      <c r="C134" s="20" t="s">
        <v>283</v>
      </c>
      <c r="D134" s="20" t="s">
        <v>136</v>
      </c>
      <c r="E134" s="24" t="s">
        <v>286</v>
      </c>
      <c r="F134" s="21">
        <v>1</v>
      </c>
      <c r="G134" s="22">
        <f aca="true" t="shared" si="2" ref="G134:G156">H134+I134</f>
        <v>1800</v>
      </c>
      <c r="H134" s="23">
        <v>1800</v>
      </c>
      <c r="I134" s="23">
        <v>0</v>
      </c>
    </row>
    <row r="135" spans="1:9" ht="13.5">
      <c r="A135" s="19">
        <v>130</v>
      </c>
      <c r="B135" s="20" t="s">
        <v>287</v>
      </c>
      <c r="C135" s="20" t="s">
        <v>278</v>
      </c>
      <c r="D135" s="20" t="s">
        <v>136</v>
      </c>
      <c r="E135" s="24" t="s">
        <v>286</v>
      </c>
      <c r="F135" s="21">
        <v>1</v>
      </c>
      <c r="G135" s="22">
        <f t="shared" si="2"/>
        <v>1800</v>
      </c>
      <c r="H135" s="23">
        <v>1800</v>
      </c>
      <c r="I135" s="23">
        <v>0</v>
      </c>
    </row>
    <row r="136" spans="1:9" ht="22.5">
      <c r="A136" s="19">
        <v>131</v>
      </c>
      <c r="B136" s="20" t="s">
        <v>288</v>
      </c>
      <c r="C136" s="20" t="s">
        <v>289</v>
      </c>
      <c r="D136" s="20" t="s">
        <v>15</v>
      </c>
      <c r="E136" s="24" t="s">
        <v>279</v>
      </c>
      <c r="F136" s="21">
        <v>1</v>
      </c>
      <c r="G136" s="22">
        <f t="shared" si="2"/>
        <v>17200</v>
      </c>
      <c r="H136" s="23">
        <v>17200</v>
      </c>
      <c r="I136" s="23">
        <v>0</v>
      </c>
    </row>
    <row r="137" spans="1:9" ht="13.5">
      <c r="A137" s="19">
        <v>132</v>
      </c>
      <c r="B137" s="20" t="s">
        <v>290</v>
      </c>
      <c r="C137" s="20" t="s">
        <v>289</v>
      </c>
      <c r="D137" s="20" t="s">
        <v>15</v>
      </c>
      <c r="E137" s="24" t="s">
        <v>281</v>
      </c>
      <c r="F137" s="21">
        <v>1</v>
      </c>
      <c r="G137" s="22">
        <f t="shared" si="2"/>
        <v>770</v>
      </c>
      <c r="H137" s="23">
        <v>770</v>
      </c>
      <c r="I137" s="23">
        <v>0</v>
      </c>
    </row>
    <row r="138" spans="1:9" ht="13.5">
      <c r="A138" s="19">
        <v>133</v>
      </c>
      <c r="B138" s="20" t="s">
        <v>291</v>
      </c>
      <c r="C138" s="20" t="s">
        <v>289</v>
      </c>
      <c r="D138" s="20" t="s">
        <v>15</v>
      </c>
      <c r="E138" s="24" t="s">
        <v>286</v>
      </c>
      <c r="F138" s="21">
        <v>1</v>
      </c>
      <c r="G138" s="22">
        <f t="shared" si="2"/>
        <v>930</v>
      </c>
      <c r="H138" s="23">
        <v>930</v>
      </c>
      <c r="I138" s="23">
        <v>0</v>
      </c>
    </row>
    <row r="139" spans="1:9" ht="22.5">
      <c r="A139" s="19">
        <v>134</v>
      </c>
      <c r="B139" s="20" t="s">
        <v>292</v>
      </c>
      <c r="C139" s="20" t="s">
        <v>293</v>
      </c>
      <c r="D139" s="20" t="s">
        <v>15</v>
      </c>
      <c r="E139" s="24" t="s">
        <v>279</v>
      </c>
      <c r="F139" s="21">
        <v>1</v>
      </c>
      <c r="G139" s="22">
        <f t="shared" si="2"/>
        <v>14400</v>
      </c>
      <c r="H139" s="23">
        <v>14400</v>
      </c>
      <c r="I139" s="23">
        <v>0</v>
      </c>
    </row>
    <row r="140" spans="1:9" ht="13.5">
      <c r="A140" s="19">
        <v>135</v>
      </c>
      <c r="B140" s="20" t="s">
        <v>294</v>
      </c>
      <c r="C140" s="20" t="s">
        <v>293</v>
      </c>
      <c r="D140" s="20" t="s">
        <v>15</v>
      </c>
      <c r="E140" s="24" t="s">
        <v>281</v>
      </c>
      <c r="F140" s="21">
        <v>1</v>
      </c>
      <c r="G140" s="22">
        <f t="shared" si="2"/>
        <v>770</v>
      </c>
      <c r="H140" s="23">
        <v>770</v>
      </c>
      <c r="I140" s="23">
        <v>0</v>
      </c>
    </row>
    <row r="141" spans="1:9" ht="13.5">
      <c r="A141" s="19">
        <v>136</v>
      </c>
      <c r="B141" s="20" t="s">
        <v>295</v>
      </c>
      <c r="C141" s="20" t="s">
        <v>293</v>
      </c>
      <c r="D141" s="20" t="s">
        <v>15</v>
      </c>
      <c r="E141" s="24" t="s">
        <v>286</v>
      </c>
      <c r="F141" s="21">
        <v>1</v>
      </c>
      <c r="G141" s="22">
        <f t="shared" si="2"/>
        <v>930</v>
      </c>
      <c r="H141" s="23">
        <v>930</v>
      </c>
      <c r="I141" s="23">
        <v>0</v>
      </c>
    </row>
    <row r="142" spans="1:9" ht="22.5">
      <c r="A142" s="19">
        <v>137</v>
      </c>
      <c r="B142" s="20" t="s">
        <v>296</v>
      </c>
      <c r="C142" s="20" t="s">
        <v>297</v>
      </c>
      <c r="D142" s="20" t="s">
        <v>41</v>
      </c>
      <c r="E142" s="24" t="s">
        <v>279</v>
      </c>
      <c r="F142" s="21">
        <v>1</v>
      </c>
      <c r="G142" s="22">
        <f t="shared" si="2"/>
        <v>14400</v>
      </c>
      <c r="H142" s="23">
        <v>14400</v>
      </c>
      <c r="I142" s="23">
        <v>0</v>
      </c>
    </row>
    <row r="143" spans="1:9" ht="13.5">
      <c r="A143" s="19">
        <v>138</v>
      </c>
      <c r="B143" s="20" t="s">
        <v>298</v>
      </c>
      <c r="C143" s="20" t="s">
        <v>297</v>
      </c>
      <c r="D143" s="20" t="s">
        <v>41</v>
      </c>
      <c r="E143" s="24" t="s">
        <v>286</v>
      </c>
      <c r="F143" s="21">
        <v>1</v>
      </c>
      <c r="G143" s="22">
        <f t="shared" si="2"/>
        <v>930</v>
      </c>
      <c r="H143" s="23">
        <v>930</v>
      </c>
      <c r="I143" s="23">
        <v>0</v>
      </c>
    </row>
    <row r="144" spans="1:9" ht="13.5">
      <c r="A144" s="19">
        <v>139</v>
      </c>
      <c r="B144" s="20" t="s">
        <v>299</v>
      </c>
      <c r="C144" s="20" t="s">
        <v>297</v>
      </c>
      <c r="D144" s="20" t="s">
        <v>41</v>
      </c>
      <c r="E144" s="24" t="s">
        <v>219</v>
      </c>
      <c r="F144" s="21">
        <v>1</v>
      </c>
      <c r="G144" s="22">
        <f t="shared" si="2"/>
        <v>52800</v>
      </c>
      <c r="H144" s="23">
        <v>31700</v>
      </c>
      <c r="I144" s="23">
        <v>21100</v>
      </c>
    </row>
    <row r="145" spans="1:9" ht="22.5">
      <c r="A145" s="19">
        <v>140</v>
      </c>
      <c r="B145" s="20" t="s">
        <v>300</v>
      </c>
      <c r="C145" s="20" t="s">
        <v>301</v>
      </c>
      <c r="D145" s="20" t="s">
        <v>41</v>
      </c>
      <c r="E145" s="24" t="s">
        <v>279</v>
      </c>
      <c r="F145" s="21">
        <v>1</v>
      </c>
      <c r="G145" s="22">
        <f t="shared" si="2"/>
        <v>23800</v>
      </c>
      <c r="H145" s="23">
        <v>23800</v>
      </c>
      <c r="I145" s="23">
        <v>0</v>
      </c>
    </row>
    <row r="146" spans="1:9" ht="13.5">
      <c r="A146" s="19">
        <v>141</v>
      </c>
      <c r="B146" s="20" t="s">
        <v>302</v>
      </c>
      <c r="C146" s="20" t="s">
        <v>301</v>
      </c>
      <c r="D146" s="20" t="s">
        <v>41</v>
      </c>
      <c r="E146" s="24" t="s">
        <v>286</v>
      </c>
      <c r="F146" s="21">
        <v>1</v>
      </c>
      <c r="G146" s="22">
        <f t="shared" si="2"/>
        <v>1800</v>
      </c>
      <c r="H146" s="23">
        <v>1800</v>
      </c>
      <c r="I146" s="23">
        <v>0</v>
      </c>
    </row>
    <row r="147" spans="1:9" ht="22.5">
      <c r="A147" s="19">
        <v>142</v>
      </c>
      <c r="B147" s="20" t="s">
        <v>303</v>
      </c>
      <c r="C147" s="20" t="s">
        <v>304</v>
      </c>
      <c r="D147" s="20" t="s">
        <v>41</v>
      </c>
      <c r="E147" s="24" t="s">
        <v>279</v>
      </c>
      <c r="F147" s="21">
        <v>1</v>
      </c>
      <c r="G147" s="22">
        <f t="shared" si="2"/>
        <v>14400</v>
      </c>
      <c r="H147" s="23">
        <v>14400</v>
      </c>
      <c r="I147" s="23">
        <v>0</v>
      </c>
    </row>
    <row r="148" spans="1:9" ht="13.5">
      <c r="A148" s="19">
        <v>143</v>
      </c>
      <c r="B148" s="20" t="s">
        <v>305</v>
      </c>
      <c r="C148" s="20" t="s">
        <v>304</v>
      </c>
      <c r="D148" s="20" t="s">
        <v>41</v>
      </c>
      <c r="E148" s="24" t="s">
        <v>281</v>
      </c>
      <c r="F148" s="21">
        <v>1</v>
      </c>
      <c r="G148" s="22">
        <f t="shared" si="2"/>
        <v>770</v>
      </c>
      <c r="H148" s="23">
        <v>770</v>
      </c>
      <c r="I148" s="23">
        <v>0</v>
      </c>
    </row>
    <row r="149" spans="1:9" ht="13.5">
      <c r="A149" s="19">
        <v>144</v>
      </c>
      <c r="B149" s="20" t="s">
        <v>306</v>
      </c>
      <c r="C149" s="20" t="s">
        <v>304</v>
      </c>
      <c r="D149" s="20" t="s">
        <v>41</v>
      </c>
      <c r="E149" s="24" t="s">
        <v>286</v>
      </c>
      <c r="F149" s="21">
        <v>1</v>
      </c>
      <c r="G149" s="22">
        <f t="shared" si="2"/>
        <v>930</v>
      </c>
      <c r="H149" s="23">
        <v>930</v>
      </c>
      <c r="I149" s="23">
        <v>0</v>
      </c>
    </row>
    <row r="150" spans="1:9" ht="22.5">
      <c r="A150" s="19">
        <v>145</v>
      </c>
      <c r="B150" s="20" t="s">
        <v>307</v>
      </c>
      <c r="C150" s="20" t="s">
        <v>308</v>
      </c>
      <c r="D150" s="20" t="s">
        <v>41</v>
      </c>
      <c r="E150" s="24" t="s">
        <v>309</v>
      </c>
      <c r="F150" s="21">
        <v>1</v>
      </c>
      <c r="G150" s="22">
        <f t="shared" si="2"/>
        <v>24830</v>
      </c>
      <c r="H150" s="23">
        <v>24830</v>
      </c>
      <c r="I150" s="23">
        <v>0</v>
      </c>
    </row>
    <row r="151" spans="1:9" ht="22.5">
      <c r="A151" s="19">
        <v>146</v>
      </c>
      <c r="B151" s="20" t="s">
        <v>310</v>
      </c>
      <c r="C151" s="20" t="s">
        <v>311</v>
      </c>
      <c r="D151" s="20" t="s">
        <v>41</v>
      </c>
      <c r="E151" s="24" t="s">
        <v>279</v>
      </c>
      <c r="F151" s="21">
        <v>1</v>
      </c>
      <c r="G151" s="22">
        <f t="shared" si="2"/>
        <v>23800</v>
      </c>
      <c r="H151" s="23">
        <v>23800</v>
      </c>
      <c r="I151" s="23">
        <v>0</v>
      </c>
    </row>
    <row r="152" spans="1:9" ht="13.5">
      <c r="A152" s="19">
        <v>147</v>
      </c>
      <c r="B152" s="20" t="s">
        <v>312</v>
      </c>
      <c r="C152" s="20" t="s">
        <v>313</v>
      </c>
      <c r="D152" s="20" t="s">
        <v>32</v>
      </c>
      <c r="E152" s="24" t="s">
        <v>194</v>
      </c>
      <c r="F152" s="21">
        <v>1</v>
      </c>
      <c r="G152" s="22">
        <f t="shared" si="2"/>
        <v>790</v>
      </c>
      <c r="H152" s="23">
        <v>790</v>
      </c>
      <c r="I152" s="23">
        <v>0</v>
      </c>
    </row>
    <row r="153" spans="1:9" ht="22.5">
      <c r="A153" s="19">
        <v>148</v>
      </c>
      <c r="B153" s="20" t="s">
        <v>314</v>
      </c>
      <c r="C153" s="20" t="s">
        <v>315</v>
      </c>
      <c r="D153" s="20" t="s">
        <v>41</v>
      </c>
      <c r="E153" s="24" t="s">
        <v>316</v>
      </c>
      <c r="F153" s="21">
        <v>11</v>
      </c>
      <c r="G153" s="22">
        <f t="shared" si="2"/>
        <v>6490</v>
      </c>
      <c r="H153" s="23">
        <v>6490</v>
      </c>
      <c r="I153" s="23">
        <v>0</v>
      </c>
    </row>
    <row r="154" spans="1:9" ht="22.5">
      <c r="A154" s="19">
        <v>149</v>
      </c>
      <c r="B154" s="20" t="s">
        <v>317</v>
      </c>
      <c r="C154" s="20" t="s">
        <v>315</v>
      </c>
      <c r="D154" s="20" t="s">
        <v>41</v>
      </c>
      <c r="E154" s="24" t="s">
        <v>316</v>
      </c>
      <c r="F154" s="21">
        <v>5</v>
      </c>
      <c r="G154" s="22">
        <f t="shared" si="2"/>
        <v>31500</v>
      </c>
      <c r="H154" s="23">
        <v>31500</v>
      </c>
      <c r="I154" s="23">
        <v>0</v>
      </c>
    </row>
    <row r="155" spans="1:9" ht="22.5">
      <c r="A155" s="19">
        <v>150</v>
      </c>
      <c r="B155" s="20" t="s">
        <v>318</v>
      </c>
      <c r="C155" s="20" t="s">
        <v>315</v>
      </c>
      <c r="D155" s="20" t="s">
        <v>41</v>
      </c>
      <c r="E155" s="24" t="s">
        <v>316</v>
      </c>
      <c r="F155" s="21">
        <v>10</v>
      </c>
      <c r="G155" s="22">
        <f t="shared" si="2"/>
        <v>54000</v>
      </c>
      <c r="H155" s="23">
        <v>54000</v>
      </c>
      <c r="I155" s="23">
        <v>0</v>
      </c>
    </row>
    <row r="156" spans="1:9" ht="22.5">
      <c r="A156" s="19">
        <v>151</v>
      </c>
      <c r="B156" s="20" t="s">
        <v>319</v>
      </c>
      <c r="C156" s="20" t="s">
        <v>315</v>
      </c>
      <c r="D156" s="20" t="s">
        <v>41</v>
      </c>
      <c r="E156" s="24" t="s">
        <v>316</v>
      </c>
      <c r="F156" s="21">
        <v>4</v>
      </c>
      <c r="G156" s="22">
        <f t="shared" si="2"/>
        <v>21600</v>
      </c>
      <c r="H156" s="23">
        <v>21600</v>
      </c>
      <c r="I156" s="23">
        <v>0</v>
      </c>
    </row>
  </sheetData>
  <sheetProtection/>
  <mergeCells count="8">
    <mergeCell ref="A1:I1"/>
    <mergeCell ref="G3:I3"/>
    <mergeCell ref="A3:A4"/>
    <mergeCell ref="B3:B4"/>
    <mergeCell ref="C3:C4"/>
    <mergeCell ref="D3:D4"/>
    <mergeCell ref="E3:E4"/>
    <mergeCell ref="F3:F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2023-03-29T01:37:47Z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BF91595271BF4D20AE91126CD5EA3ABF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