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结算明细" sheetId="3" r:id="rId1"/>
  </sheets>
  <definedNames/>
  <calcPr calcId="144525"/>
</workbook>
</file>

<file path=xl/sharedStrings.xml><?xml version="1.0" encoding="utf-8"?>
<sst xmlns="http://schemas.openxmlformats.org/spreadsheetml/2006/main" count="33" uniqueCount="23">
  <si>
    <t>附件:                 2023年沙县区第一批农机报废补贴结算公示表</t>
  </si>
  <si>
    <r>
      <rPr>
        <sz val="10"/>
        <rFont val="宋体"/>
        <family val="2"/>
      </rPr>
      <t>结算单位：三明市沙县区农业机械技术推广中心</t>
    </r>
    <r>
      <rPr>
        <sz val="10"/>
        <color rgb="FF000000"/>
        <rFont val="宋体"/>
        <family val="2"/>
      </rPr>
      <t xml:space="preserve">                           </t>
    </r>
    <r>
      <rPr>
        <sz val="10"/>
        <rFont val="宋体"/>
        <family val="2"/>
      </rPr>
      <t>日期：</t>
    </r>
    <r>
      <rPr>
        <sz val="10"/>
        <color rgb="FF000000"/>
        <rFont val="宋体"/>
        <family val="2"/>
      </rPr>
      <t>2023</t>
    </r>
    <r>
      <rPr>
        <sz val="10"/>
        <rFont val="宋体"/>
        <family val="2"/>
      </rPr>
      <t>年8月8日</t>
    </r>
  </si>
  <si>
    <t>序号</t>
  </si>
  <si>
    <t>申请表编号</t>
  </si>
  <si>
    <t>姓名或组织名称</t>
  </si>
  <si>
    <t>乡镇</t>
  </si>
  <si>
    <t>机具品目</t>
  </si>
  <si>
    <t>数量</t>
  </si>
  <si>
    <t>补贴金额（元）</t>
  </si>
  <si>
    <t>合计</t>
  </si>
  <si>
    <t>中央补贴</t>
  </si>
  <si>
    <t>省级补贴</t>
  </si>
  <si>
    <t>沙县合计：</t>
  </si>
  <si>
    <t>3504272300001</t>
  </si>
  <si>
    <t>沙县兴顺农机专业合作社</t>
  </si>
  <si>
    <t>虬江街道</t>
  </si>
  <si>
    <t>联合收割机4LB-150</t>
  </si>
  <si>
    <t>3504272300002</t>
  </si>
  <si>
    <t>3504272300003</t>
  </si>
  <si>
    <t>水稻插秧机2ZS-630</t>
  </si>
  <si>
    <t>3504272300004</t>
  </si>
  <si>
    <t>3504272300005</t>
  </si>
  <si>
    <t>水稻插秧机2ZS-4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</si>
</sst>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b/>
      <sz val="14"/>
      <name val="宋体"/>
      <family val="2"/>
    </font>
    <font>
      <sz val="10"/>
      <name val="宋体"/>
      <family val="2"/>
    </font>
    <font>
      <sz val="10"/>
      <name val="仿宋_GB2312"/>
      <family val="2"/>
    </font>
    <font>
      <b/>
      <sz val="9"/>
      <name val="宋体"/>
      <family val="2"/>
    </font>
    <font>
      <b/>
      <sz val="10"/>
      <name val="宋体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宋体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宋体"/>
      <family val="2"/>
    </font>
    <font>
      <sz val="12"/>
      <name val="宋体"/>
      <family val="2"/>
    </font>
    <font>
      <sz val="8"/>
      <color indexed="8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3" applyNumberFormat="0" applyFill="0" applyProtection="0">
      <alignment/>
    </xf>
    <xf numFmtId="0" fontId="28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29" fillId="11" borderId="5" applyNumberFormat="0" applyProtection="0">
      <alignment/>
    </xf>
    <xf numFmtId="0" fontId="30" fillId="11" borderId="1" applyNumberFormat="0" applyProtection="0">
      <alignment/>
    </xf>
    <xf numFmtId="0" fontId="31" fillId="12" borderId="6" applyNumberFormat="0" applyProtection="0">
      <alignment/>
    </xf>
    <xf numFmtId="0" fontId="0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32" fillId="0" borderId="7" applyNumberFormat="0" applyFill="0" applyProtection="0">
      <alignment/>
    </xf>
    <xf numFmtId="0" fontId="33" fillId="0" borderId="8" applyNumberFormat="0" applyFill="0" applyProtection="0">
      <alignment/>
    </xf>
    <xf numFmtId="0" fontId="34" fillId="15" borderId="0" applyNumberFormat="0" applyBorder="0" applyProtection="0">
      <alignment/>
    </xf>
    <xf numFmtId="0" fontId="3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0" fillId="32" borderId="0" applyNumberFormat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</cellStyleXfs>
  <cellXfs count="39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readingOrder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 quotePrefix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4"/>
  <sheetViews>
    <sheetView tabSelected="1" workbookViewId="0" topLeftCell="A1">
      <selection activeCell="D33" sqref="D33"/>
    </sheetView>
  </sheetViews>
  <sheetFormatPr defaultColWidth="9.00390625" defaultRowHeight="15"/>
  <cols>
    <col min="1" max="1" width="3.421875" style="1" customWidth="1"/>
    <col min="2" max="2" width="14.7109375" style="1" customWidth="1"/>
    <col min="3" max="3" width="18.28125" style="1" customWidth="1"/>
    <col min="4" max="4" width="8.8515625" style="1" customWidth="1"/>
    <col min="5" max="5" width="15.421875" style="1" customWidth="1"/>
    <col min="6" max="6" width="5.140625" style="1" customWidth="1"/>
    <col min="7" max="7" width="8.28125" style="1" customWidth="1"/>
    <col min="8" max="8" width="8.8515625" style="1" customWidth="1"/>
    <col min="9" max="9" width="7.8515625" style="1" customWidth="1"/>
    <col min="10" max="16384" width="9.00390625" style="1" customWidth="1"/>
  </cols>
  <sheetData>
    <row r="1" spans="1:9" s="1" customFormat="1" ht="18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5">
      <c r="A2" s="3" t="s">
        <v>1</v>
      </c>
      <c r="B2" s="3"/>
      <c r="C2" s="4"/>
      <c r="D2" s="5"/>
      <c r="E2" s="6"/>
      <c r="F2" s="5"/>
      <c r="G2" s="5"/>
      <c r="H2" s="5"/>
      <c r="I2" s="5"/>
    </row>
    <row r="3" spans="1:9" s="1" customFormat="1" ht="15">
      <c r="A3" s="7" t="s">
        <v>2</v>
      </c>
      <c r="B3" s="8" t="s">
        <v>3</v>
      </c>
      <c r="C3" s="9" t="s">
        <v>4</v>
      </c>
      <c r="D3" s="9" t="s">
        <v>5</v>
      </c>
      <c r="E3" s="7" t="s">
        <v>6</v>
      </c>
      <c r="F3" s="9" t="s">
        <v>7</v>
      </c>
      <c r="G3" s="10" t="s">
        <v>8</v>
      </c>
      <c r="H3" s="11"/>
      <c r="I3" s="11"/>
    </row>
    <row r="4" spans="1:9" s="1" customFormat="1" ht="15">
      <c r="A4" s="12"/>
      <c r="B4" s="13"/>
      <c r="C4" s="13"/>
      <c r="D4" s="13"/>
      <c r="E4" s="12"/>
      <c r="F4" s="13"/>
      <c r="G4" s="11" t="s">
        <v>9</v>
      </c>
      <c r="H4" s="11" t="s">
        <v>10</v>
      </c>
      <c r="I4" s="11" t="s">
        <v>11</v>
      </c>
    </row>
    <row r="5" spans="1:9" s="1" customFormat="1" ht="15">
      <c r="A5" s="14" t="s">
        <v>12</v>
      </c>
      <c r="B5" s="15"/>
      <c r="C5" s="16"/>
      <c r="D5" s="16"/>
      <c r="E5" s="17"/>
      <c r="F5" s="18">
        <f>SUM(F6:F10)</f>
        <v>5</v>
      </c>
      <c r="G5" s="19">
        <f aca="true" t="shared" si="0" ref="F5:I5">SUM(G6:G67)</f>
        <v>33100</v>
      </c>
      <c r="H5" s="19">
        <f t="shared" si="0"/>
        <v>33100</v>
      </c>
      <c r="I5" s="19">
        <f t="shared" si="0"/>
        <v>0</v>
      </c>
    </row>
    <row r="6" spans="1:9" s="1" customFormat="1" ht="15">
      <c r="A6" s="20">
        <v>1</v>
      </c>
      <c r="B6" s="38" t="s">
        <v>13</v>
      </c>
      <c r="C6" s="22" t="s">
        <v>14</v>
      </c>
      <c r="D6" s="23" t="s">
        <v>15</v>
      </c>
      <c r="E6" s="24" t="s">
        <v>16</v>
      </c>
      <c r="F6" s="25">
        <v>1</v>
      </c>
      <c r="G6" s="26">
        <f aca="true" t="shared" si="1" ref="G6:G10">H6+I6</f>
        <v>15000</v>
      </c>
      <c r="H6" s="27">
        <v>15000</v>
      </c>
      <c r="I6" s="36">
        <v>0</v>
      </c>
    </row>
    <row r="7" spans="1:9" s="1" customFormat="1" ht="15">
      <c r="A7" s="20">
        <v>2</v>
      </c>
      <c r="B7" s="38" t="s">
        <v>17</v>
      </c>
      <c r="C7" s="22" t="s">
        <v>14</v>
      </c>
      <c r="D7" s="23" t="s">
        <v>15</v>
      </c>
      <c r="E7" s="24" t="s">
        <v>16</v>
      </c>
      <c r="F7" s="25">
        <v>1</v>
      </c>
      <c r="G7" s="26">
        <f t="shared" si="1"/>
        <v>15000</v>
      </c>
      <c r="H7" s="27">
        <v>15000</v>
      </c>
      <c r="I7" s="36">
        <v>0</v>
      </c>
    </row>
    <row r="8" spans="1:9" s="1" customFormat="1" ht="15">
      <c r="A8" s="20">
        <v>3</v>
      </c>
      <c r="B8" s="38" t="s">
        <v>18</v>
      </c>
      <c r="C8" s="22" t="s">
        <v>14</v>
      </c>
      <c r="D8" s="23" t="s">
        <v>15</v>
      </c>
      <c r="E8" s="24" t="s">
        <v>19</v>
      </c>
      <c r="F8" s="25">
        <v>1</v>
      </c>
      <c r="G8" s="26">
        <f t="shared" si="1"/>
        <v>1200</v>
      </c>
      <c r="H8" s="27">
        <v>1200</v>
      </c>
      <c r="I8" s="36">
        <v>0</v>
      </c>
    </row>
    <row r="9" spans="1:9" s="1" customFormat="1" ht="15">
      <c r="A9" s="20">
        <v>4</v>
      </c>
      <c r="B9" s="38" t="s">
        <v>20</v>
      </c>
      <c r="C9" s="22" t="s">
        <v>14</v>
      </c>
      <c r="D9" s="23" t="s">
        <v>15</v>
      </c>
      <c r="E9" s="24" t="s">
        <v>19</v>
      </c>
      <c r="F9" s="25">
        <v>1</v>
      </c>
      <c r="G9" s="26">
        <f t="shared" si="1"/>
        <v>1200</v>
      </c>
      <c r="H9" s="27">
        <v>1200</v>
      </c>
      <c r="I9" s="36">
        <v>0</v>
      </c>
    </row>
    <row r="10" spans="1:9" s="1" customFormat="1" ht="15">
      <c r="A10" s="20">
        <v>5</v>
      </c>
      <c r="B10" s="38" t="s">
        <v>21</v>
      </c>
      <c r="C10" s="22" t="s">
        <v>14</v>
      </c>
      <c r="D10" s="23" t="s">
        <v>15</v>
      </c>
      <c r="E10" s="24" t="s">
        <v>22</v>
      </c>
      <c r="F10" s="25">
        <v>1</v>
      </c>
      <c r="G10" s="26">
        <f t="shared" si="1"/>
        <v>700</v>
      </c>
      <c r="H10" s="27">
        <v>700</v>
      </c>
      <c r="I10" s="37">
        <v>0</v>
      </c>
    </row>
    <row r="11" spans="1:9" s="1" customFormat="1" ht="15">
      <c r="A11" s="28"/>
      <c r="B11" s="29"/>
      <c r="C11" s="30"/>
      <c r="D11" s="30"/>
      <c r="E11" s="30"/>
      <c r="F11" s="29"/>
      <c r="G11" s="31"/>
      <c r="H11" s="32"/>
      <c r="I11" s="32"/>
    </row>
    <row r="12" spans="1:9" s="1" customFormat="1" ht="14.25">
      <c r="A12" s="33"/>
      <c r="B12" s="33"/>
      <c r="C12" s="33"/>
      <c r="D12" s="33"/>
      <c r="E12" s="33"/>
      <c r="F12" s="33"/>
      <c r="G12" s="33"/>
      <c r="H12" s="33"/>
      <c r="I12" s="33"/>
    </row>
    <row r="13" spans="1:9" s="1" customFormat="1" ht="15">
      <c r="A13" s="34"/>
      <c r="B13" s="29"/>
      <c r="C13" s="30"/>
      <c r="D13" s="30"/>
      <c r="E13" s="35"/>
      <c r="F13" s="29"/>
      <c r="G13" s="34"/>
      <c r="H13" s="29"/>
      <c r="I13" s="29"/>
    </row>
    <row r="14" spans="1:9" s="1" customFormat="1" ht="14.25">
      <c r="A14" s="33"/>
      <c r="B14" s="33"/>
      <c r="C14" s="33"/>
      <c r="D14" s="33"/>
      <c r="E14" s="33"/>
      <c r="F14" s="33"/>
      <c r="G14" s="33"/>
      <c r="H14" s="33"/>
      <c r="I14" s="33"/>
    </row>
  </sheetData>
  <mergeCells count="10">
    <mergeCell ref="A1:I1"/>
    <mergeCell ref="G3:I3"/>
    <mergeCell ref="A5:B5"/>
    <mergeCell ref="A12:I12"/>
    <mergeCell ref="A3:A4"/>
    <mergeCell ref="B3:B4"/>
    <mergeCell ref="C3:C4"/>
    <mergeCell ref="D3:D4"/>
    <mergeCell ref="E3:E4"/>
    <mergeCell ref="F3:F4"/>
  </mergeCells>
  <printOptions/>
  <pageMargins left="0.554861111111111" right="0.1611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2023-08-08T08:57:29Z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51136F8BED024C2B8ACDE34525E37B5D</vt:lpwstr>
  </property>
  <property fmtid="{D5CDD505-2E9C-101B-9397-08002B2CF9AE}" pid="3" name="KSOProductBuildVer">
    <vt:lpwstr>2052-11.1.0.14309</vt:lpwstr>
  </property>
</Properties>
</file>