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000" windowHeight="9675"/>
  </bookViews>
  <sheets>
    <sheet name="县级补贴机具结算明细表" sheetId="1" r:id="rId1"/>
  </sheets>
  <definedNames>
    <definedName name="JR_PAGE_ANCHOR_0_1">县级补贴机具结算明细表!$A$1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<sst xmlns="http://schemas.openxmlformats.org/spreadsheetml/2006/main" count="81" uniqueCount="53">
  <si>
    <t>三明市沙县区2025年第九批享受农机购置与应用补贴的购机者名单公告</t>
  </si>
  <si>
    <r>
      <rPr>
        <b/>
        <sz val="12"/>
        <color rgb="FF000000"/>
        <rFont val="whsc"/>
        <family val="1"/>
      </rPr>
      <t>申请结算单位:</t>
    </r>
  </si>
  <si>
    <t/>
  </si>
  <si>
    <r>
      <rPr>
        <sz val="10"/>
        <color rgb="FF000000"/>
        <rFont val="whsc"/>
        <family val="1"/>
      </rPr>
      <t>三明市沙县区农业机械技术推广中心</t>
    </r>
  </si>
  <si>
    <t>2026年2月4日　　　　　单位:元</t>
  </si>
  <si>
    <r>
      <rPr>
        <b/>
        <sz val="10"/>
        <color rgb="FF000000"/>
        <rFont val="whsc"/>
        <family val="1"/>
      </rPr>
      <t>申请表编号</t>
    </r>
  </si>
  <si>
    <r>
      <rPr>
        <b/>
        <sz val="8"/>
        <color rgb="FF000000"/>
        <rFont val="whsc"/>
        <family val="1"/>
      </rPr>
      <t>姓名或组织名称</t>
    </r>
  </si>
  <si>
    <r>
      <rPr>
        <b/>
        <sz val="10"/>
        <color rgb="FF000000"/>
        <rFont val="whsc"/>
        <family val="1"/>
      </rPr>
      <t>乡镇</t>
    </r>
  </si>
  <si>
    <r>
      <rPr>
        <b/>
        <sz val="10"/>
        <color rgb="FF000000"/>
        <rFont val="whsc"/>
        <family val="1"/>
      </rPr>
      <t>机具品目</t>
    </r>
  </si>
  <si>
    <r>
      <rPr>
        <b/>
        <sz val="10"/>
        <color rgb="FF000000"/>
        <rFont val="whsc"/>
        <family val="1"/>
      </rPr>
      <t>机具型号</t>
    </r>
  </si>
  <si>
    <r>
      <rPr>
        <b/>
        <sz val="10"/>
        <color rgb="FF000000"/>
        <rFont val="whsc"/>
        <family val="1"/>
      </rPr>
      <t>出厂编号[发动机号][动力编号]</t>
    </r>
  </si>
  <si>
    <r>
      <rPr>
        <b/>
        <sz val="10"/>
        <color rgb="FF000000"/>
        <rFont val="whsc"/>
        <family val="1"/>
      </rPr>
      <t>生产企业</t>
    </r>
  </si>
  <si>
    <r>
      <rPr>
        <b/>
        <sz val="10"/>
        <color rgb="FF000000"/>
        <rFont val="whsc"/>
        <family val="1"/>
      </rPr>
      <t>经销商</t>
    </r>
  </si>
  <si>
    <r>
      <rPr>
        <b/>
        <sz val="8"/>
        <color rgb="FF000000"/>
        <rFont val="whsc"/>
        <family val="1"/>
      </rPr>
      <t>购机数量</t>
    </r>
  </si>
  <si>
    <r>
      <rPr>
        <b/>
        <sz val="8"/>
        <color rgb="FF000000"/>
        <rFont val="whsc"/>
        <family val="1"/>
      </rPr>
      <t>销售价格</t>
    </r>
  </si>
  <si>
    <r>
      <rPr>
        <b/>
        <sz val="8"/>
        <color rgb="FF000000"/>
        <rFont val="whsc"/>
        <family val="1"/>
      </rPr>
      <t>省补金额</t>
    </r>
  </si>
  <si>
    <r>
      <rPr>
        <b/>
        <sz val="8"/>
        <color rgb="FF000000"/>
        <rFont val="whsc"/>
        <family val="1"/>
      </rPr>
      <t>中央金额</t>
    </r>
  </si>
  <si>
    <r>
      <rPr>
        <b/>
        <sz val="8"/>
        <color rgb="FF000000"/>
        <rFont val="whsc"/>
        <family val="1"/>
      </rPr>
      <t>补贴额总计</t>
    </r>
  </si>
  <si>
    <r>
      <rPr>
        <sz val="8"/>
        <color rgb="FF000000"/>
        <rFont val="whsc"/>
        <family val="1"/>
      </rPr>
      <t>3504270025000393</t>
    </r>
  </si>
  <si>
    <r>
      <rPr>
        <sz val="8"/>
        <color rgb="FF000000"/>
        <rFont val="whsc"/>
        <family val="1"/>
      </rPr>
      <t>彭家泳</t>
    </r>
  </si>
  <si>
    <r>
      <rPr>
        <sz val="8"/>
        <color rgb="FF000000"/>
        <rFont val="whsc"/>
        <family val="1"/>
      </rPr>
      <t>高砂镇</t>
    </r>
  </si>
  <si>
    <r>
      <rPr>
        <sz val="8"/>
        <color rgb="FF000000"/>
        <rFont val="whsc"/>
        <family val="1"/>
      </rPr>
      <t>田园管理机</t>
    </r>
  </si>
  <si>
    <r>
      <rPr>
        <sz val="8"/>
        <color rgb="FF000000"/>
        <rFont val="whsc"/>
        <family val="1"/>
      </rPr>
      <t>3TG-4A</t>
    </r>
  </si>
  <si>
    <r>
      <rPr>
        <sz val="7.5"/>
        <color rgb="FF000000"/>
        <rFont val="whsc"/>
        <family val="1"/>
      </rPr>
      <t>3TG4A24110004[G4K2311024219]</t>
    </r>
  </si>
  <si>
    <r>
      <rPr>
        <sz val="7.5"/>
        <color rgb="FF000000"/>
        <rFont val="whsc"/>
        <family val="1"/>
      </rPr>
      <t>福建省南平弘泰手扶拖拉机制造有限公司</t>
    </r>
  </si>
  <si>
    <r>
      <rPr>
        <sz val="7.5"/>
        <color rgb="FF000000"/>
        <rFont val="whsc"/>
        <family val="1"/>
      </rPr>
      <t>三明市先旺贸易有限公司</t>
    </r>
  </si>
  <si>
    <r>
      <rPr>
        <sz val="8"/>
        <color rgb="FF000000"/>
        <rFont val="whsc"/>
        <family val="1"/>
      </rPr>
      <t>1</t>
    </r>
  </si>
  <si>
    <r>
      <rPr>
        <sz val="8"/>
        <color rgb="FF000000"/>
        <rFont val="whsc"/>
        <family val="1"/>
      </rPr>
      <t>3504270025000394</t>
    </r>
  </si>
  <si>
    <r>
      <rPr>
        <sz val="8"/>
        <color rgb="FF000000"/>
        <rFont val="whsc"/>
        <family val="1"/>
      </rPr>
      <t>张隆富</t>
    </r>
  </si>
  <si>
    <r>
      <rPr>
        <sz val="8"/>
        <color rgb="FF000000"/>
        <rFont val="whsc"/>
        <family val="1"/>
      </rPr>
      <t>青州镇</t>
    </r>
  </si>
  <si>
    <r>
      <rPr>
        <sz val="8"/>
        <color rgb="FF000000"/>
        <rFont val="whsc"/>
        <family val="1"/>
      </rPr>
      <t>YT-3TGQ-4B</t>
    </r>
  </si>
  <si>
    <r>
      <rPr>
        <sz val="7.5"/>
        <color rgb="FF000000"/>
        <rFont val="whsc"/>
        <family val="1"/>
      </rPr>
      <t>FL3TGQ5128[KMS-202403150210]</t>
    </r>
  </si>
  <si>
    <r>
      <rPr>
        <sz val="7.5"/>
        <color rgb="FF000000"/>
        <rFont val="whsc"/>
        <family val="1"/>
      </rPr>
      <t>三明市农宝农业服务有限公司</t>
    </r>
  </si>
  <si>
    <r>
      <rPr>
        <sz val="8"/>
        <color rgb="FF000000"/>
        <rFont val="whsc"/>
        <family val="1"/>
      </rPr>
      <t>3504270025000395</t>
    </r>
  </si>
  <si>
    <r>
      <rPr>
        <sz val="8"/>
        <color rgb="FF000000"/>
        <rFont val="whsc"/>
        <family val="1"/>
      </rPr>
      <t>吴国友</t>
    </r>
  </si>
  <si>
    <r>
      <rPr>
        <sz val="8"/>
        <color rgb="FF000000"/>
        <rFont val="whsc"/>
        <family val="1"/>
      </rPr>
      <t>YT-3TGQ-4</t>
    </r>
  </si>
  <si>
    <r>
      <rPr>
        <sz val="7.5"/>
        <color rgb="FF000000"/>
        <rFont val="whsc"/>
        <family val="1"/>
      </rPr>
      <t>XSGQ4240012[2024011110100]</t>
    </r>
  </si>
  <si>
    <r>
      <rPr>
        <sz val="8"/>
        <color rgb="FF000000"/>
        <rFont val="whsc"/>
        <family val="1"/>
      </rPr>
      <t>3504270025000461</t>
    </r>
  </si>
  <si>
    <r>
      <rPr>
        <sz val="8"/>
        <color rgb="FF000000"/>
        <rFont val="whsc"/>
        <family val="1"/>
      </rPr>
      <t>麻兴福</t>
    </r>
  </si>
  <si>
    <r>
      <rPr>
        <sz val="8"/>
        <color rgb="FF000000"/>
        <rFont val="whsc"/>
        <family val="1"/>
      </rPr>
      <t>其他田间作业监控设备</t>
    </r>
  </si>
  <si>
    <r>
      <rPr>
        <sz val="8"/>
        <color rgb="FF000000"/>
        <rFont val="whsc"/>
        <family val="1"/>
      </rPr>
      <t>BDI-2G01</t>
    </r>
  </si>
  <si>
    <r>
      <rPr>
        <sz val="8"/>
        <color rgb="FF000000"/>
        <rFont val="whsc"/>
        <family val="1"/>
      </rPr>
      <t>52240302770[]</t>
    </r>
  </si>
  <si>
    <r>
      <rPr>
        <sz val="7.5"/>
        <color rgb="FF000000"/>
        <rFont val="whsc"/>
        <family val="1"/>
      </rPr>
      <t>江苏北斗卫星应用产业研究院有限公司</t>
    </r>
  </si>
  <si>
    <r>
      <rPr>
        <sz val="7.5"/>
        <color rgb="FF000000"/>
        <rFont val="whsc"/>
        <family val="1"/>
      </rPr>
      <t>沙县宇顺贸易有限公司</t>
    </r>
  </si>
  <si>
    <r>
      <rPr>
        <sz val="8"/>
        <color rgb="FF000000"/>
        <rFont val="whsc"/>
        <family val="1"/>
      </rPr>
      <t>3504270025000462</t>
    </r>
  </si>
  <si>
    <r>
      <rPr>
        <sz val="8"/>
        <color rgb="FF000000"/>
        <rFont val="whsc"/>
        <family val="1"/>
      </rPr>
      <t>曾大星</t>
    </r>
  </si>
  <si>
    <r>
      <rPr>
        <sz val="8"/>
        <color rgb="FF000000"/>
        <rFont val="whsc"/>
        <family val="1"/>
      </rPr>
      <t>52240300166[]</t>
    </r>
  </si>
  <si>
    <r>
      <rPr>
        <sz val="8"/>
        <color rgb="FF000000"/>
        <rFont val="whsc"/>
        <family val="1"/>
      </rPr>
      <t>3504270025000475</t>
    </r>
  </si>
  <si>
    <r>
      <rPr>
        <sz val="8"/>
        <color rgb="FF000000"/>
        <rFont val="whsc"/>
        <family val="1"/>
      </rPr>
      <t>王健</t>
    </r>
  </si>
  <si>
    <r>
      <rPr>
        <sz val="8"/>
        <color rgb="FF000000"/>
        <rFont val="whsc"/>
        <family val="1"/>
      </rPr>
      <t>夏茂镇</t>
    </r>
  </si>
  <si>
    <r>
      <rPr>
        <sz val="8"/>
        <color rgb="FF000000"/>
        <rFont val="whsc"/>
        <family val="1"/>
      </rPr>
      <t>52240202872[]</t>
    </r>
  </si>
  <si>
    <r>
      <rPr>
        <b/>
        <sz val="14"/>
        <color rgb="FF000000"/>
        <rFont val="whsc"/>
        <family val="1"/>
      </rPr>
      <t>合         计</t>
    </r>
  </si>
  <si>
    <r>
      <rPr>
        <sz val="10"/>
        <color rgb="FF000000"/>
        <rFont val="whsc"/>
        <family val="1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</si>
</sst>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8"/>
      <color rgb="FF000000"/>
      <name val="whsc"/>
      <family val="1"/>
    </font>
    <font>
      <b/>
      <sz val="12"/>
      <color rgb="FF000000"/>
      <name val="whsc"/>
      <family val="1"/>
    </font>
    <font>
      <sz val="10"/>
      <color rgb="FF000000"/>
      <name val="whsc"/>
      <family val="1"/>
    </font>
    <font>
      <b/>
      <sz val="10"/>
      <color rgb="FF000000"/>
      <name val="whsc"/>
      <family val="1"/>
    </font>
    <font>
      <b/>
      <sz val="8"/>
      <color rgb="FF000000"/>
      <name val="whsc"/>
      <family val="1"/>
    </font>
    <font>
      <sz val="8"/>
      <color rgb="FF000000"/>
      <name val="whsc"/>
      <family val="1"/>
    </font>
    <font>
      <sz val="7.5"/>
      <color rgb="FF000000"/>
      <name val="whsc"/>
      <family val="1"/>
    </font>
    <font>
      <b/>
      <sz val="14"/>
      <color rgb="FF000000"/>
      <name val="whsc"/>
      <family val="1"/>
    </font>
    <font>
      <b/>
      <sz val="11"/>
      <color rgb="FF000000"/>
      <name val="whsc"/>
      <family val="1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BFE1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4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3"/>
  <sheetViews>
    <sheetView tabSelected="1" workbookViewId="0">
      <selection activeCell="A11" sqref="A11:M11"/>
    </sheetView>
  </sheetViews>
  <sheetFormatPr defaultColWidth="9" defaultRowHeight="13.5"/>
  <cols>
    <col min="1" max="1" width="14.375" customWidth="1"/>
    <col min="2" max="2" width="8.75" customWidth="1"/>
    <col min="3" max="3" width="9.125" customWidth="1"/>
    <col min="4" max="4" width="9.5" customWidth="1"/>
    <col min="5" max="5" width="7.875" customWidth="1"/>
    <col min="6" max="6" width="15.125" customWidth="1"/>
    <col min="7" max="7" width="17.375" customWidth="1"/>
    <col min="8" max="8" width="12.25" customWidth="1"/>
    <col min="9" max="9" width="5.375" customWidth="1"/>
    <col min="10" max="10" width="7" customWidth="1"/>
    <col min="11" max="11" width="5.75" customWidth="1"/>
    <col min="12" max="12" width="5.625" customWidth="1"/>
    <col min="13" max="13" width="8" customWidth="1"/>
  </cols>
  <sheetData>
    <row r="1" spans="1:13" ht="50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36.950000000000003" customHeight="1">
      <c r="A2" s="8" t="s">
        <v>1</v>
      </c>
      <c r="B2" s="8" t="s">
        <v>2</v>
      </c>
      <c r="C2" s="9" t="s">
        <v>3</v>
      </c>
      <c r="D2" s="9"/>
      <c r="E2" s="9"/>
      <c r="F2" s="9"/>
      <c r="G2" s="9"/>
      <c r="H2" s="10" t="s">
        <v>4</v>
      </c>
      <c r="I2" s="10"/>
      <c r="J2" s="10"/>
      <c r="K2" s="10"/>
      <c r="L2" s="10"/>
      <c r="M2" s="10"/>
    </row>
    <row r="3" spans="1:13" ht="44.1" customHeight="1">
      <c r="A3" s="1" t="s">
        <v>5</v>
      </c>
      <c r="B3" s="2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</row>
    <row r="4" spans="1:13" ht="30" customHeight="1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4" t="s">
        <v>23</v>
      </c>
      <c r="G4" s="4" t="s">
        <v>24</v>
      </c>
      <c r="H4" s="4" t="s">
        <v>25</v>
      </c>
      <c r="I4" s="3" t="s">
        <v>26</v>
      </c>
      <c r="J4" s="3">
        <v>3000</v>
      </c>
      <c r="K4" s="3">
        <v>0</v>
      </c>
      <c r="L4" s="3">
        <v>940</v>
      </c>
      <c r="M4" s="3">
        <v>940</v>
      </c>
    </row>
    <row r="5" spans="1:13" ht="30" customHeight="1">
      <c r="A5" s="3" t="s">
        <v>27</v>
      </c>
      <c r="B5" s="3" t="s">
        <v>28</v>
      </c>
      <c r="C5" s="3" t="s">
        <v>29</v>
      </c>
      <c r="D5" s="3" t="s">
        <v>21</v>
      </c>
      <c r="E5" s="3" t="s">
        <v>30</v>
      </c>
      <c r="F5" s="4" t="s">
        <v>31</v>
      </c>
      <c r="G5" s="4" t="s">
        <v>24</v>
      </c>
      <c r="H5" s="4" t="s">
        <v>32</v>
      </c>
      <c r="I5" s="3" t="s">
        <v>26</v>
      </c>
      <c r="J5" s="3">
        <v>3200</v>
      </c>
      <c r="K5" s="3">
        <v>0</v>
      </c>
      <c r="L5" s="3">
        <v>790</v>
      </c>
      <c r="M5" s="3">
        <v>790</v>
      </c>
    </row>
    <row r="6" spans="1:13" ht="30" customHeight="1">
      <c r="A6" s="3" t="s">
        <v>33</v>
      </c>
      <c r="B6" s="3" t="s">
        <v>34</v>
      </c>
      <c r="C6" s="3" t="s">
        <v>20</v>
      </c>
      <c r="D6" s="3" t="s">
        <v>21</v>
      </c>
      <c r="E6" s="3" t="s">
        <v>35</v>
      </c>
      <c r="F6" s="4" t="s">
        <v>36</v>
      </c>
      <c r="G6" s="4" t="s">
        <v>24</v>
      </c>
      <c r="H6" s="4" t="s">
        <v>25</v>
      </c>
      <c r="I6" s="3" t="s">
        <v>26</v>
      </c>
      <c r="J6" s="3">
        <v>2300</v>
      </c>
      <c r="K6" s="3">
        <v>0</v>
      </c>
      <c r="L6" s="3">
        <v>690</v>
      </c>
      <c r="M6" s="3">
        <v>690</v>
      </c>
    </row>
    <row r="7" spans="1:13" ht="30" customHeight="1">
      <c r="A7" s="3" t="s">
        <v>37</v>
      </c>
      <c r="B7" s="3" t="s">
        <v>38</v>
      </c>
      <c r="C7" s="3" t="s">
        <v>20</v>
      </c>
      <c r="D7" s="3" t="s">
        <v>39</v>
      </c>
      <c r="E7" s="3" t="s">
        <v>40</v>
      </c>
      <c r="F7" s="3" t="s">
        <v>41</v>
      </c>
      <c r="G7" s="4" t="s">
        <v>42</v>
      </c>
      <c r="H7" s="4" t="s">
        <v>43</v>
      </c>
      <c r="I7" s="3" t="s">
        <v>26</v>
      </c>
      <c r="J7" s="3">
        <v>3000</v>
      </c>
      <c r="K7" s="3">
        <v>1100</v>
      </c>
      <c r="L7" s="3">
        <v>0</v>
      </c>
      <c r="M7" s="3">
        <v>1100</v>
      </c>
    </row>
    <row r="8" spans="1:13" ht="30" customHeight="1">
      <c r="A8" s="3" t="s">
        <v>44</v>
      </c>
      <c r="B8" s="3" t="s">
        <v>45</v>
      </c>
      <c r="C8" s="3" t="s">
        <v>20</v>
      </c>
      <c r="D8" s="3" t="s">
        <v>39</v>
      </c>
      <c r="E8" s="3" t="s">
        <v>40</v>
      </c>
      <c r="F8" s="3" t="s">
        <v>46</v>
      </c>
      <c r="G8" s="4" t="s">
        <v>42</v>
      </c>
      <c r="H8" s="4" t="s">
        <v>43</v>
      </c>
      <c r="I8" s="3" t="s">
        <v>26</v>
      </c>
      <c r="J8" s="3">
        <v>3500</v>
      </c>
      <c r="K8" s="3">
        <v>1100</v>
      </c>
      <c r="L8" s="3">
        <v>0</v>
      </c>
      <c r="M8" s="3">
        <v>1100</v>
      </c>
    </row>
    <row r="9" spans="1:13" ht="30" customHeight="1">
      <c r="A9" s="3" t="s">
        <v>47</v>
      </c>
      <c r="B9" s="3" t="s">
        <v>48</v>
      </c>
      <c r="C9" s="3" t="s">
        <v>49</v>
      </c>
      <c r="D9" s="3" t="s">
        <v>39</v>
      </c>
      <c r="E9" s="3" t="s">
        <v>40</v>
      </c>
      <c r="F9" s="3" t="s">
        <v>50</v>
      </c>
      <c r="G9" s="4" t="s">
        <v>42</v>
      </c>
      <c r="H9" s="4" t="s">
        <v>43</v>
      </c>
      <c r="I9" s="3" t="s">
        <v>26</v>
      </c>
      <c r="J9" s="3">
        <v>3500</v>
      </c>
      <c r="K9" s="3">
        <v>1100</v>
      </c>
      <c r="L9" s="3">
        <v>0</v>
      </c>
      <c r="M9" s="3">
        <v>1100</v>
      </c>
    </row>
    <row r="10" spans="1:13" ht="39.950000000000003" customHeight="1">
      <c r="A10" s="11" t="s">
        <v>51</v>
      </c>
      <c r="B10" s="11" t="s">
        <v>2</v>
      </c>
      <c r="C10" s="11" t="s">
        <v>2</v>
      </c>
      <c r="D10" s="11" t="s">
        <v>2</v>
      </c>
      <c r="E10" s="11" t="s">
        <v>2</v>
      </c>
      <c r="F10" s="11" t="s">
        <v>2</v>
      </c>
      <c r="G10" s="11" t="s">
        <v>2</v>
      </c>
      <c r="H10" s="11" t="s">
        <v>2</v>
      </c>
      <c r="I10" s="5" t="s">
        <v>52</v>
      </c>
      <c r="J10" s="6"/>
      <c r="K10" s="5">
        <f>SUM(K4:K9)</f>
        <v>3300</v>
      </c>
      <c r="L10" s="5">
        <v>2420</v>
      </c>
      <c r="M10" s="5">
        <v>5720</v>
      </c>
    </row>
    <row r="11" spans="1:13" ht="32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39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36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</sheetData>
  <mergeCells count="8">
    <mergeCell ref="A11:M11"/>
    <mergeCell ref="A12:M12"/>
    <mergeCell ref="A13:M13"/>
    <mergeCell ref="A1:M1"/>
    <mergeCell ref="A2:B2"/>
    <mergeCell ref="C2:G2"/>
    <mergeCell ref="H2:M2"/>
    <mergeCell ref="A10:H10"/>
  </mergeCells>
  <phoneticPr fontId="10" type="noConversion"/>
  <pageMargins left="0.39305555555555599" right="0" top="0.78680555555555598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县级补贴机具结算明细表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2026-02-04T03:07:06Z</dcterms:created>
  <dcterms:modified xsi:type="dcterms:W3CDTF">2026-02-04T08:14:40Z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13FF4A72C2C54A70807619A1B592877F_12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