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县级补贴机具结算明细表" sheetId="1" r:id="rId1"/>
  </sheets>
  <definedNames>
    <definedName name="JR_PAGE_ANCHOR_0_1">县级补贴机具结算明细表!$A$1</definedName>
    <definedName name="_xlnm.Print_Titles" localSheetId="0">县级补贴机具结算明细表!$3:$3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<sst xmlns="http://schemas.openxmlformats.org/spreadsheetml/2006/main" count="342" uniqueCount="198">
  <si>
    <r>
      <rPr>
        <b/>
        <sz val="16"/>
        <color rgb="FF000000"/>
        <rFont val="宋体"/>
        <charset val="134"/>
      </rPr>
      <t>三明市沙县区</t>
    </r>
    <r>
      <rPr>
        <b/>
        <sz val="16"/>
        <color rgb="FF000000"/>
        <rFont val="whsc"/>
        <charset val="134"/>
      </rPr>
      <t>2026</t>
    </r>
    <r>
      <rPr>
        <b/>
        <sz val="16"/>
        <color rgb="FF000000"/>
        <rFont val="宋体"/>
        <charset val="134"/>
      </rPr>
      <t>年第三批享受农机购置与应用补贴的购机者名单公告</t>
    </r>
    <r>
      <rPr>
        <b/>
        <sz val="16"/>
        <color rgb="FF000000"/>
        <rFont val="whsc"/>
        <charset val="134"/>
      </rPr>
      <t xml:space="preserve">  </t>
    </r>
  </si>
  <si>
    <t/>
  </si>
  <si>
    <r>
      <rPr>
        <b/>
        <sz val="11"/>
        <color rgb="FF000000"/>
        <rFont val="宋体"/>
        <charset val="134"/>
      </rPr>
      <t>申请结算单位</t>
    </r>
    <r>
      <rPr>
        <b/>
        <sz val="11"/>
        <color rgb="FF000000"/>
        <rFont val="whsc"/>
        <charset val="134"/>
      </rPr>
      <t>:</t>
    </r>
  </si>
  <si>
    <t>三明市沙县区农业机械技术推广中心</t>
  </si>
  <si>
    <r>
      <rPr>
        <b/>
        <sz val="11"/>
        <color rgb="FF000000"/>
        <rFont val="whsc"/>
        <charset val="134"/>
      </rPr>
      <t>2026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whsc"/>
        <charset val="134"/>
      </rPr>
      <t>4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whsc"/>
        <charset val="134"/>
      </rPr>
      <t>27</t>
    </r>
    <r>
      <rPr>
        <b/>
        <sz val="11"/>
        <color rgb="FF000000"/>
        <rFont val="宋体"/>
        <charset val="134"/>
      </rPr>
      <t>日　　　　　单位</t>
    </r>
    <r>
      <rPr>
        <b/>
        <sz val="11"/>
        <color rgb="FF000000"/>
        <rFont val="whsc"/>
        <charset val="134"/>
      </rPr>
      <t>:</t>
    </r>
    <r>
      <rPr>
        <b/>
        <sz val="11"/>
        <color rgb="FF000000"/>
        <rFont val="宋体"/>
        <charset val="134"/>
      </rPr>
      <t>元</t>
    </r>
  </si>
  <si>
    <t>申请表编号</t>
  </si>
  <si>
    <t>姓名或组织名称</t>
  </si>
  <si>
    <t>乡镇</t>
  </si>
  <si>
    <t>机具品目</t>
  </si>
  <si>
    <t>机具型号</t>
  </si>
  <si>
    <r>
      <rPr>
        <b/>
        <sz val="9"/>
        <color rgb="FF000000"/>
        <rFont val="宋体"/>
        <charset val="134"/>
      </rPr>
      <t>出厂编号</t>
    </r>
    <r>
      <rPr>
        <b/>
        <sz val="9"/>
        <color rgb="FF000000"/>
        <rFont val="whsc"/>
        <charset val="134"/>
      </rPr>
      <t>[</t>
    </r>
    <r>
      <rPr>
        <b/>
        <sz val="9"/>
        <color rgb="FF000000"/>
        <rFont val="宋体"/>
        <charset val="134"/>
      </rPr>
      <t>发动机号</t>
    </r>
    <r>
      <rPr>
        <b/>
        <sz val="9"/>
        <color rgb="FF000000"/>
        <rFont val="whsc"/>
        <charset val="134"/>
      </rPr>
      <t>][</t>
    </r>
    <r>
      <rPr>
        <b/>
        <sz val="9"/>
        <color rgb="FF000000"/>
        <rFont val="宋体"/>
        <charset val="134"/>
      </rPr>
      <t>动力编号</t>
    </r>
    <r>
      <rPr>
        <b/>
        <sz val="9"/>
        <color rgb="FF000000"/>
        <rFont val="whsc"/>
        <charset val="134"/>
      </rPr>
      <t>]</t>
    </r>
  </si>
  <si>
    <t>生产企业</t>
  </si>
  <si>
    <t>经销商</t>
  </si>
  <si>
    <t>购机数量</t>
  </si>
  <si>
    <t>销售价格</t>
  </si>
  <si>
    <t>省补金额</t>
  </si>
  <si>
    <t>中央金额</t>
  </si>
  <si>
    <t>补贴额总计</t>
  </si>
  <si>
    <t>3504270025000483</t>
  </si>
  <si>
    <t>邓远喜</t>
  </si>
  <si>
    <t>高桥镇</t>
  </si>
  <si>
    <t>其他田间作业监控设备</t>
  </si>
  <si>
    <t>BDI-2G01</t>
  </si>
  <si>
    <t>52240301751[]</t>
  </si>
  <si>
    <t>江苏北斗卫星应用产业研究院有限公司</t>
  </si>
  <si>
    <t>沙县宇顺贸易有限公司</t>
  </si>
  <si>
    <t>3504270026000095</t>
  </si>
  <si>
    <t>胡兆泽</t>
  </si>
  <si>
    <t>南阳乡</t>
  </si>
  <si>
    <t>田园管理机</t>
  </si>
  <si>
    <t>TC-3TGQ-4B</t>
  </si>
  <si>
    <t>TCLN26010040[251204617]</t>
  </si>
  <si>
    <t>南平市天成机械有限公司</t>
  </si>
  <si>
    <t>三明市农宝农业服务有限公司</t>
  </si>
  <si>
    <t>3504270026000096</t>
  </si>
  <si>
    <t>张万钱</t>
  </si>
  <si>
    <t>夏茂镇</t>
  </si>
  <si>
    <t>GZF-3TGQ-4F</t>
  </si>
  <si>
    <t>FG260122045[GTA260100815]</t>
  </si>
  <si>
    <t>福州谷之丰机械制造有限公司</t>
  </si>
  <si>
    <t>三明市先旺贸易有限公司</t>
  </si>
  <si>
    <t>3504270026000097</t>
  </si>
  <si>
    <t>姜香莲</t>
  </si>
  <si>
    <t>大洛镇</t>
  </si>
  <si>
    <t>FG260122066[GTA260100794]</t>
  </si>
  <si>
    <t>3504270026000098</t>
  </si>
  <si>
    <t>罗贻亮</t>
  </si>
  <si>
    <t>TCK204161[2601T005874]</t>
  </si>
  <si>
    <t>3504270026000099</t>
  </si>
  <si>
    <t>郑登峰</t>
  </si>
  <si>
    <t>凤岗街道</t>
  </si>
  <si>
    <t>TCK203927[2509S077028]</t>
  </si>
  <si>
    <t>3504270026000100</t>
  </si>
  <si>
    <t>陆有聪</t>
  </si>
  <si>
    <t>3TG-4A</t>
  </si>
  <si>
    <t>3TG4A25040055[G4K2503126281]</t>
  </si>
  <si>
    <t>福建省南平弘泰手扶拖拉机制造有限公司</t>
  </si>
  <si>
    <t>3504270026000101</t>
  </si>
  <si>
    <t>王文苏</t>
  </si>
  <si>
    <t>虬江街道</t>
  </si>
  <si>
    <t>TCLN26010035[251204574]</t>
  </si>
  <si>
    <t>3504270026000102</t>
  </si>
  <si>
    <t>陆树凯</t>
  </si>
  <si>
    <t>FG260122073[GTA260100793]</t>
  </si>
  <si>
    <t>3504270026000103</t>
  </si>
  <si>
    <t>王奕淦</t>
  </si>
  <si>
    <t>微型耕耘机</t>
  </si>
  <si>
    <t>1WGQZ4.0-100F</t>
  </si>
  <si>
    <t>WM25Z290056[25M280055]</t>
  </si>
  <si>
    <t>威马农机股份有限公司</t>
  </si>
  <si>
    <t>沙县丰硕农机贸易有限公司</t>
  </si>
  <si>
    <t>3504270026000104</t>
  </si>
  <si>
    <t>陈珠英</t>
  </si>
  <si>
    <t>TCK204173[2601T005855]</t>
  </si>
  <si>
    <t>3504270026000105</t>
  </si>
  <si>
    <t>三明市沙县区富鑫农机服务专业合作社</t>
  </si>
  <si>
    <t>郑湖乡</t>
  </si>
  <si>
    <t>其他农业机械</t>
  </si>
  <si>
    <t>类型一机库</t>
  </si>
  <si>
    <t>SXQ-JK-20260324-1[]</t>
  </si>
  <si>
    <r>
      <rPr>
        <sz val="9"/>
        <color rgb="FF000000"/>
        <rFont val="whsc"/>
        <charset val="134"/>
      </rPr>
      <t>机库生产企业</t>
    </r>
    <r>
      <rPr>
        <sz val="9"/>
        <color rgb="FF000000"/>
        <rFont val="Arial"/>
        <charset val="134"/>
      </rPr>
      <t>(</t>
    </r>
    <r>
      <rPr>
        <sz val="9"/>
        <color rgb="FF000000"/>
        <rFont val="whsc"/>
        <charset val="134"/>
      </rPr>
      <t>录入用</t>
    </r>
    <r>
      <rPr>
        <sz val="9"/>
        <color rgb="FF000000"/>
        <rFont val="Arial"/>
        <charset val="134"/>
      </rPr>
      <t>)</t>
    </r>
  </si>
  <si>
    <r>
      <rPr>
        <sz val="9"/>
        <color rgb="FF000000"/>
        <rFont val="whsc"/>
        <charset val="134"/>
      </rPr>
      <t>机库经销企业</t>
    </r>
    <r>
      <rPr>
        <sz val="9"/>
        <color rgb="FF000000"/>
        <rFont val="Arial"/>
        <charset val="134"/>
      </rPr>
      <t>(</t>
    </r>
    <r>
      <rPr>
        <sz val="9"/>
        <color rgb="FF000000"/>
        <rFont val="whsc"/>
        <charset val="134"/>
      </rPr>
      <t>经销商</t>
    </r>
    <r>
      <rPr>
        <sz val="9"/>
        <color rgb="FF000000"/>
        <rFont val="Arial"/>
        <charset val="134"/>
      </rPr>
      <t>)</t>
    </r>
  </si>
  <si>
    <t>3504270026000106</t>
  </si>
  <si>
    <t>吴昌沐</t>
  </si>
  <si>
    <t>BDN-6G08BD-99M4</t>
  </si>
  <si>
    <t>62250408112[]</t>
  </si>
  <si>
    <t>江苏北斗农机科技有限公司</t>
  </si>
  <si>
    <t>3504270026000109</t>
  </si>
  <si>
    <t>沙县恩兴养殖场</t>
  </si>
  <si>
    <t>其他设施环境控制设备</t>
  </si>
  <si>
    <t>FLS-400/WK-RL</t>
  </si>
  <si>
    <t>2504020ZGWSD[]2504019ZGWSD[]</t>
  </si>
  <si>
    <t>山东飞龙农业科技有限公司</t>
  </si>
  <si>
    <t>3504270026000110</t>
  </si>
  <si>
    <t>沙县大洛连坑农机专业合作社</t>
  </si>
  <si>
    <t>谷物联合收割机</t>
  </si>
  <si>
    <t>4LZ-6.0C</t>
  </si>
  <si>
    <t>LH6SACSH0278[Q250794850V]</t>
  </si>
  <si>
    <t>林海股份有限公司</t>
  </si>
  <si>
    <t>沙县羽翔农机有限公司</t>
  </si>
  <si>
    <t>3504270026000111</t>
  </si>
  <si>
    <t>巫会金</t>
  </si>
  <si>
    <t>高砂镇</t>
  </si>
  <si>
    <t>铺膜机</t>
  </si>
  <si>
    <t>YS-2M1ZFQ</t>
  </si>
  <si>
    <t>2411154176[EK30BC0146907]</t>
  </si>
  <si>
    <t>福建永顺机械有限公司</t>
  </si>
  <si>
    <t>3504270026000112</t>
  </si>
  <si>
    <t>62250406041[]</t>
  </si>
  <si>
    <t>3504270026000113</t>
  </si>
  <si>
    <t>邓德铨</t>
  </si>
  <si>
    <t>FG260311001[GTA260200944]</t>
  </si>
  <si>
    <t>3504270026000114</t>
  </si>
  <si>
    <t>邓道攀</t>
  </si>
  <si>
    <t>FG260311019[GTA260200939]</t>
  </si>
  <si>
    <t>3504270026000115</t>
  </si>
  <si>
    <t>夏传灿</t>
  </si>
  <si>
    <t>4LZ-1.1LB</t>
  </si>
  <si>
    <t>SR2510500045[G4K2509152902]</t>
  </si>
  <si>
    <t>重庆鑫源农机股份有限公司</t>
  </si>
  <si>
    <t>3504270026000116</t>
  </si>
  <si>
    <t>张振杰</t>
  </si>
  <si>
    <t>FG260122072[GTA260100799]</t>
  </si>
  <si>
    <t>3504270026000117</t>
  </si>
  <si>
    <t>魏如云</t>
  </si>
  <si>
    <t>富口镇</t>
  </si>
  <si>
    <t>TCK203965[2511S090181]</t>
  </si>
  <si>
    <t>3504270026000118</t>
  </si>
  <si>
    <t>罗起宗</t>
  </si>
  <si>
    <t>3TG4A25020038[G4K2311024275]</t>
  </si>
  <si>
    <t>3504270026000119</t>
  </si>
  <si>
    <t>刘进步</t>
  </si>
  <si>
    <t>FG260311014[GTA260200929]</t>
  </si>
  <si>
    <t>3504270026000120</t>
  </si>
  <si>
    <t>福建鸣洋种业科技有限公司</t>
  </si>
  <si>
    <t>湿帘降温设备</t>
  </si>
  <si>
    <t>SL-2000×2500×150B</t>
  </si>
  <si>
    <t>253903105[YZL251503345]253903104[YZL251503344]253903103[YZL251503343]253903102[YZL251503342]253903101[YZL251503341]253903100[YZL251503340]</t>
  </si>
  <si>
    <t>福建智辰智能农业装备有限公司</t>
  </si>
  <si>
    <t>3504270026000121</t>
  </si>
  <si>
    <t>陈美玲</t>
  </si>
  <si>
    <t>2511154853[EK30BC0154410]</t>
  </si>
  <si>
    <t>3504270026000122</t>
  </si>
  <si>
    <t>王德恩</t>
  </si>
  <si>
    <t>旋耕机</t>
  </si>
  <si>
    <t>1GLZ-230LS2</t>
  </si>
  <si>
    <t>ZH20260332955[U26050245]</t>
  </si>
  <si>
    <t>中联重机浙江有限公司</t>
  </si>
  <si>
    <t>三明沙县锦禾农业机械销售有限公司</t>
  </si>
  <si>
    <t>3504270026000123</t>
  </si>
  <si>
    <t>起垄机</t>
  </si>
  <si>
    <t>1Q-1C</t>
  </si>
  <si>
    <t>Q26032[]</t>
  </si>
  <si>
    <t>福建省邵武华友农业机械制造有限公司</t>
  </si>
  <si>
    <t>3504270026000125</t>
  </si>
  <si>
    <t>林丽华</t>
  </si>
  <si>
    <t>NT-3TGQ-4</t>
  </si>
  <si>
    <t>NT90961469[HF250200705]</t>
  </si>
  <si>
    <t>福建省南平南拖机械制造有限公司</t>
  </si>
  <si>
    <t>3504270026000126</t>
  </si>
  <si>
    <t>杨燕苹</t>
  </si>
  <si>
    <t>TCLN26010019[251204556]</t>
  </si>
  <si>
    <t>3504270026000127</t>
  </si>
  <si>
    <t>邓远木</t>
  </si>
  <si>
    <t>NT-1GV-130</t>
  </si>
  <si>
    <t>55034[]</t>
  </si>
  <si>
    <t>3504270026000128</t>
  </si>
  <si>
    <t>沙县五谷香米业有限公司</t>
  </si>
  <si>
    <t>谷物（粮食）干燥机（烘干机）</t>
  </si>
  <si>
    <t>5HX-20A</t>
  </si>
  <si>
    <r>
      <rPr>
        <sz val="9"/>
        <color rgb="FF000000"/>
        <rFont val="Arial"/>
        <charset val="134"/>
      </rPr>
      <t>JX20A2244H[]JX20A2243H[</t>
    </r>
    <r>
      <rPr>
        <sz val="9"/>
        <color rgb="FF000000"/>
        <rFont val="whsc"/>
        <charset val="134"/>
      </rPr>
      <t>无</t>
    </r>
    <r>
      <rPr>
        <sz val="9"/>
        <color rgb="FF000000"/>
        <rFont val="Arial"/>
        <charset val="134"/>
      </rPr>
      <t>]JX20A2242H[</t>
    </r>
    <r>
      <rPr>
        <sz val="9"/>
        <color rgb="FF000000"/>
        <rFont val="whsc"/>
        <charset val="134"/>
      </rPr>
      <t>无</t>
    </r>
    <r>
      <rPr>
        <sz val="9"/>
        <color rgb="FF000000"/>
        <rFont val="Arial"/>
        <charset val="134"/>
      </rPr>
      <t>]</t>
    </r>
  </si>
  <si>
    <t>安徽金锡机械科技有限公司</t>
  </si>
  <si>
    <t>南平市建阳区宏科农机有限公司</t>
  </si>
  <si>
    <t>3504270026000130</t>
  </si>
  <si>
    <t>张发姬</t>
  </si>
  <si>
    <t>NT90962182[HF260100356]</t>
  </si>
  <si>
    <t>3504270026000132</t>
  </si>
  <si>
    <t>谢昌瑞</t>
  </si>
  <si>
    <t>FG260319030[GTA260101988]</t>
  </si>
  <si>
    <t>3504270026000134</t>
  </si>
  <si>
    <t>刘也辉</t>
  </si>
  <si>
    <t>南霞乡</t>
  </si>
  <si>
    <t>1WG4.05-105FC-ZC(G4)</t>
  </si>
  <si>
    <t>YL2025120073[K42510300520]</t>
  </si>
  <si>
    <t>重庆雄狮机械有限责任公司</t>
  </si>
  <si>
    <t>3504270026000135</t>
  </si>
  <si>
    <t>黄亮金</t>
  </si>
  <si>
    <t>TCLN26010014[251204529]</t>
  </si>
  <si>
    <t>3504270026000136</t>
  </si>
  <si>
    <t>罗发浪</t>
  </si>
  <si>
    <t>FG260311011[GTA260200901]</t>
  </si>
  <si>
    <t>3504270026000137</t>
  </si>
  <si>
    <t>吴乾生</t>
  </si>
  <si>
    <t>3TG-6.3A-3</t>
  </si>
  <si>
    <t>GFF2603933[SEM5114369]</t>
  </si>
  <si>
    <t>重庆谷丰丰机械科技有限公司</t>
  </si>
  <si>
    <r>
      <rPr>
        <sz val="9"/>
        <color rgb="FF000000"/>
        <rFont val="whsc"/>
        <charset val="134"/>
      </rPr>
      <t>郴州市北湖区禾兴农机经营部</t>
    </r>
    <r>
      <rPr>
        <sz val="9"/>
        <color rgb="FF000000"/>
        <rFont val="Arial"/>
        <charset val="134"/>
      </rPr>
      <t>(</t>
    </r>
    <r>
      <rPr>
        <sz val="9"/>
        <color rgb="FF000000"/>
        <rFont val="whsc"/>
        <charset val="134"/>
      </rPr>
      <t>个体工商户</t>
    </r>
    <r>
      <rPr>
        <sz val="9"/>
        <color rgb="FF000000"/>
        <rFont val="Arial"/>
        <charset val="134"/>
      </rPr>
      <t>)</t>
    </r>
  </si>
  <si>
    <r>
      <rPr>
        <b/>
        <sz val="14"/>
        <color rgb="FF000000"/>
        <rFont val="whsc"/>
        <charset val="134"/>
      </rPr>
      <t>合         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</si>
</sst>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whsc"/>
      <charset val="134"/>
    </font>
    <font>
      <b/>
      <sz val="11"/>
      <color rgb="FF000000"/>
      <name val="宋体"/>
      <charset val="134"/>
    </font>
    <font>
      <b/>
      <sz val="11"/>
      <color rgb="FF000000"/>
      <name val="whsc"/>
      <charset val="134"/>
    </font>
    <font>
      <b/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color rgb="FF000000"/>
      <name val="whsc"/>
      <charset val="134"/>
    </font>
    <font>
      <b/>
      <sz val="14"/>
      <color rgb="FF000000"/>
      <name val="whsc"/>
      <charset val="134"/>
    </font>
    <font>
      <b/>
      <sz val="12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wh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5"/>
  <sheetViews>
    <sheetView tabSelected="1" topLeftCell="A38" workbookViewId="0">
      <selection activeCell="A37" sqref="$A37:$XFD37"/>
    </sheetView>
  </sheetViews>
  <sheetFormatPr defaultColWidth="9" defaultRowHeight="13.5"/>
  <cols>
    <col min="1" max="1" width="13" customWidth="1"/>
    <col min="2" max="2" width="8.125" customWidth="1"/>
    <col min="3" max="3" width="7" customWidth="1"/>
    <col min="4" max="4" width="10.875" customWidth="1"/>
    <col min="5" max="5" width="9" customWidth="1"/>
    <col min="6" max="6" width="14.875" customWidth="1"/>
    <col min="7" max="7" width="18.25" customWidth="1"/>
    <col min="8" max="8" width="15.5" customWidth="1"/>
    <col min="9" max="9" width="5" customWidth="1"/>
    <col min="10" max="10" width="10.125" customWidth="1"/>
    <col min="11" max="11" width="9.625" customWidth="1"/>
    <col min="12" max="12" width="10" customWidth="1"/>
    <col min="13" max="13" width="10.25" customWidth="1"/>
  </cols>
  <sheetData>
    <row r="1" ht="50" customHeight="1" spans="1:13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</row>
    <row r="2" ht="37" customHeight="1" spans="1:13">
      <c r="A2" s="3" t="s">
        <v>2</v>
      </c>
      <c r="B2" s="4" t="s">
        <v>1</v>
      </c>
      <c r="C2" s="5" t="s">
        <v>3</v>
      </c>
      <c r="D2" s="6"/>
      <c r="E2" s="6"/>
      <c r="F2" s="6"/>
      <c r="G2" s="6"/>
      <c r="H2" s="4" t="s">
        <v>4</v>
      </c>
      <c r="I2" s="4"/>
      <c r="J2" s="4"/>
      <c r="K2" s="4"/>
      <c r="L2" s="4"/>
      <c r="M2" s="4"/>
    </row>
    <row r="3" ht="44" customHeight="1" spans="1:1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</row>
    <row r="4" ht="30" customHeight="1" spans="1:13">
      <c r="A4" s="8" t="s">
        <v>18</v>
      </c>
      <c r="B4" s="9" t="s">
        <v>19</v>
      </c>
      <c r="C4" s="9" t="s">
        <v>20</v>
      </c>
      <c r="D4" s="9" t="s">
        <v>21</v>
      </c>
      <c r="E4" s="8" t="s">
        <v>22</v>
      </c>
      <c r="F4" s="8" t="s">
        <v>23</v>
      </c>
      <c r="G4" s="9" t="s">
        <v>24</v>
      </c>
      <c r="H4" s="9" t="s">
        <v>25</v>
      </c>
      <c r="I4" s="8">
        <v>1</v>
      </c>
      <c r="J4" s="10">
        <v>3500</v>
      </c>
      <c r="K4" s="10">
        <v>1100</v>
      </c>
      <c r="L4" s="10">
        <v>0</v>
      </c>
      <c r="M4" s="10">
        <v>1100</v>
      </c>
    </row>
    <row r="5" ht="30" customHeight="1" spans="1:13">
      <c r="A5" s="8" t="s">
        <v>26</v>
      </c>
      <c r="B5" s="9" t="s">
        <v>27</v>
      </c>
      <c r="C5" s="9" t="s">
        <v>28</v>
      </c>
      <c r="D5" s="9" t="s">
        <v>29</v>
      </c>
      <c r="E5" s="8" t="s">
        <v>30</v>
      </c>
      <c r="F5" s="8" t="s">
        <v>31</v>
      </c>
      <c r="G5" s="9" t="s">
        <v>32</v>
      </c>
      <c r="H5" s="9" t="s">
        <v>33</v>
      </c>
      <c r="I5" s="8">
        <v>1</v>
      </c>
      <c r="J5" s="10">
        <v>1600</v>
      </c>
      <c r="K5" s="10">
        <v>0</v>
      </c>
      <c r="L5" s="10">
        <v>690</v>
      </c>
      <c r="M5" s="10">
        <v>690</v>
      </c>
    </row>
    <row r="6" ht="30" customHeight="1" spans="1:13">
      <c r="A6" s="8" t="s">
        <v>34</v>
      </c>
      <c r="B6" s="9" t="s">
        <v>35</v>
      </c>
      <c r="C6" s="9" t="s">
        <v>36</v>
      </c>
      <c r="D6" s="9" t="s">
        <v>29</v>
      </c>
      <c r="E6" s="8" t="s">
        <v>37</v>
      </c>
      <c r="F6" s="8" t="s">
        <v>38</v>
      </c>
      <c r="G6" s="9" t="s">
        <v>39</v>
      </c>
      <c r="H6" s="9" t="s">
        <v>40</v>
      </c>
      <c r="I6" s="8">
        <v>1</v>
      </c>
      <c r="J6" s="10">
        <v>1700</v>
      </c>
      <c r="K6" s="10">
        <v>0</v>
      </c>
      <c r="L6" s="10">
        <v>690</v>
      </c>
      <c r="M6" s="10">
        <v>690</v>
      </c>
    </row>
    <row r="7" ht="30" customHeight="1" spans="1:13">
      <c r="A7" s="8" t="s">
        <v>41</v>
      </c>
      <c r="B7" s="9" t="s">
        <v>42</v>
      </c>
      <c r="C7" s="9" t="s">
        <v>43</v>
      </c>
      <c r="D7" s="9" t="s">
        <v>29</v>
      </c>
      <c r="E7" s="8" t="s">
        <v>37</v>
      </c>
      <c r="F7" s="8" t="s">
        <v>44</v>
      </c>
      <c r="G7" s="9" t="s">
        <v>39</v>
      </c>
      <c r="H7" s="9" t="s">
        <v>40</v>
      </c>
      <c r="I7" s="8">
        <v>1</v>
      </c>
      <c r="J7" s="10">
        <v>1700</v>
      </c>
      <c r="K7" s="10">
        <v>0</v>
      </c>
      <c r="L7" s="10">
        <v>690</v>
      </c>
      <c r="M7" s="10">
        <v>690</v>
      </c>
    </row>
    <row r="8" ht="30" customHeight="1" spans="1:13">
      <c r="A8" s="8" t="s">
        <v>45</v>
      </c>
      <c r="B8" s="9" t="s">
        <v>46</v>
      </c>
      <c r="C8" s="9" t="s">
        <v>28</v>
      </c>
      <c r="D8" s="9" t="s">
        <v>29</v>
      </c>
      <c r="E8" s="8" t="s">
        <v>30</v>
      </c>
      <c r="F8" s="8" t="s">
        <v>47</v>
      </c>
      <c r="G8" s="9" t="s">
        <v>32</v>
      </c>
      <c r="H8" s="9" t="s">
        <v>40</v>
      </c>
      <c r="I8" s="8">
        <v>1</v>
      </c>
      <c r="J8" s="10">
        <v>1600</v>
      </c>
      <c r="K8" s="10">
        <v>0</v>
      </c>
      <c r="L8" s="10">
        <v>690</v>
      </c>
      <c r="M8" s="10">
        <v>690</v>
      </c>
    </row>
    <row r="9" ht="30" customHeight="1" spans="1:13">
      <c r="A9" s="8" t="s">
        <v>48</v>
      </c>
      <c r="B9" s="9" t="s">
        <v>49</v>
      </c>
      <c r="C9" s="9" t="s">
        <v>50</v>
      </c>
      <c r="D9" s="9" t="s">
        <v>29</v>
      </c>
      <c r="E9" s="8" t="s">
        <v>30</v>
      </c>
      <c r="F9" s="8" t="s">
        <v>51</v>
      </c>
      <c r="G9" s="9" t="s">
        <v>32</v>
      </c>
      <c r="H9" s="9" t="s">
        <v>33</v>
      </c>
      <c r="I9" s="8">
        <v>1</v>
      </c>
      <c r="J9" s="10">
        <v>1600</v>
      </c>
      <c r="K9" s="10">
        <v>0</v>
      </c>
      <c r="L9" s="10">
        <v>690</v>
      </c>
      <c r="M9" s="10">
        <v>690</v>
      </c>
    </row>
    <row r="10" ht="30" customHeight="1" spans="1:13">
      <c r="A10" s="8" t="s">
        <v>52</v>
      </c>
      <c r="B10" s="9" t="s">
        <v>53</v>
      </c>
      <c r="C10" s="9" t="s">
        <v>20</v>
      </c>
      <c r="D10" s="9" t="s">
        <v>29</v>
      </c>
      <c r="E10" s="8" t="s">
        <v>54</v>
      </c>
      <c r="F10" s="8" t="s">
        <v>55</v>
      </c>
      <c r="G10" s="9" t="s">
        <v>56</v>
      </c>
      <c r="H10" s="9" t="s">
        <v>33</v>
      </c>
      <c r="I10" s="8">
        <v>1</v>
      </c>
      <c r="J10" s="10">
        <v>2900</v>
      </c>
      <c r="K10" s="10">
        <v>0</v>
      </c>
      <c r="L10" s="10">
        <v>940</v>
      </c>
      <c r="M10" s="10">
        <v>940</v>
      </c>
    </row>
    <row r="11" ht="30" customHeight="1" spans="1:13">
      <c r="A11" s="8" t="s">
        <v>57</v>
      </c>
      <c r="B11" s="9" t="s">
        <v>58</v>
      </c>
      <c r="C11" s="9" t="s">
        <v>59</v>
      </c>
      <c r="D11" s="9" t="s">
        <v>29</v>
      </c>
      <c r="E11" s="8" t="s">
        <v>30</v>
      </c>
      <c r="F11" s="8" t="s">
        <v>60</v>
      </c>
      <c r="G11" s="9" t="s">
        <v>32</v>
      </c>
      <c r="H11" s="9" t="s">
        <v>33</v>
      </c>
      <c r="I11" s="8">
        <v>1</v>
      </c>
      <c r="J11" s="10">
        <v>1600</v>
      </c>
      <c r="K11" s="10">
        <v>0</v>
      </c>
      <c r="L11" s="10">
        <v>690</v>
      </c>
      <c r="M11" s="10">
        <v>690</v>
      </c>
    </row>
    <row r="12" ht="30" customHeight="1" spans="1:13">
      <c r="A12" s="8" t="s">
        <v>61</v>
      </c>
      <c r="B12" s="9" t="s">
        <v>62</v>
      </c>
      <c r="C12" s="9" t="s">
        <v>20</v>
      </c>
      <c r="D12" s="9" t="s">
        <v>29</v>
      </c>
      <c r="E12" s="8" t="s">
        <v>37</v>
      </c>
      <c r="F12" s="8" t="s">
        <v>63</v>
      </c>
      <c r="G12" s="9" t="s">
        <v>39</v>
      </c>
      <c r="H12" s="9" t="s">
        <v>40</v>
      </c>
      <c r="I12" s="8">
        <v>1</v>
      </c>
      <c r="J12" s="10">
        <v>1700</v>
      </c>
      <c r="K12" s="10">
        <v>0</v>
      </c>
      <c r="L12" s="10">
        <v>690</v>
      </c>
      <c r="M12" s="10">
        <v>690</v>
      </c>
    </row>
    <row r="13" ht="30" customHeight="1" spans="1:13">
      <c r="A13" s="8" t="s">
        <v>64</v>
      </c>
      <c r="B13" s="9" t="s">
        <v>65</v>
      </c>
      <c r="C13" s="9" t="s">
        <v>36</v>
      </c>
      <c r="D13" s="9" t="s">
        <v>66</v>
      </c>
      <c r="E13" s="8" t="s">
        <v>67</v>
      </c>
      <c r="F13" s="8" t="s">
        <v>68</v>
      </c>
      <c r="G13" s="9" t="s">
        <v>69</v>
      </c>
      <c r="H13" s="9" t="s">
        <v>70</v>
      </c>
      <c r="I13" s="8">
        <v>1</v>
      </c>
      <c r="J13" s="10">
        <v>2400</v>
      </c>
      <c r="K13" s="10">
        <v>0</v>
      </c>
      <c r="L13" s="10">
        <v>640</v>
      </c>
      <c r="M13" s="10">
        <v>640</v>
      </c>
    </row>
    <row r="14" ht="30" customHeight="1" spans="1:13">
      <c r="A14" s="8" t="s">
        <v>71</v>
      </c>
      <c r="B14" s="9" t="s">
        <v>72</v>
      </c>
      <c r="C14" s="9" t="s">
        <v>28</v>
      </c>
      <c r="D14" s="9" t="s">
        <v>29</v>
      </c>
      <c r="E14" s="8" t="s">
        <v>30</v>
      </c>
      <c r="F14" s="8" t="s">
        <v>73</v>
      </c>
      <c r="G14" s="9" t="s">
        <v>32</v>
      </c>
      <c r="H14" s="9" t="s">
        <v>40</v>
      </c>
      <c r="I14" s="8">
        <v>1</v>
      </c>
      <c r="J14" s="10">
        <v>1600</v>
      </c>
      <c r="K14" s="10">
        <v>0</v>
      </c>
      <c r="L14" s="10">
        <v>690</v>
      </c>
      <c r="M14" s="10">
        <v>690</v>
      </c>
    </row>
    <row r="15" ht="30" customHeight="1" spans="1:13">
      <c r="A15" s="8" t="s">
        <v>74</v>
      </c>
      <c r="B15" s="9" t="s">
        <v>75</v>
      </c>
      <c r="C15" s="9" t="s">
        <v>76</v>
      </c>
      <c r="D15" s="9" t="s">
        <v>77</v>
      </c>
      <c r="E15" s="9" t="s">
        <v>78</v>
      </c>
      <c r="F15" s="8" t="s">
        <v>79</v>
      </c>
      <c r="G15" s="9" t="s">
        <v>80</v>
      </c>
      <c r="H15" s="9" t="s">
        <v>81</v>
      </c>
      <c r="I15" s="8">
        <v>1</v>
      </c>
      <c r="J15" s="10">
        <v>250000</v>
      </c>
      <c r="K15" s="10">
        <v>232555.7</v>
      </c>
      <c r="L15" s="10">
        <v>0</v>
      </c>
      <c r="M15" s="10">
        <v>232555.7</v>
      </c>
    </row>
    <row r="16" ht="30" customHeight="1" spans="1:13">
      <c r="A16" s="8" t="s">
        <v>82</v>
      </c>
      <c r="B16" s="9" t="s">
        <v>83</v>
      </c>
      <c r="C16" s="9" t="s">
        <v>28</v>
      </c>
      <c r="D16" s="9" t="s">
        <v>21</v>
      </c>
      <c r="E16" s="8" t="s">
        <v>84</v>
      </c>
      <c r="F16" s="8" t="s">
        <v>85</v>
      </c>
      <c r="G16" s="9" t="s">
        <v>86</v>
      </c>
      <c r="H16" s="9" t="s">
        <v>25</v>
      </c>
      <c r="I16" s="8">
        <v>1</v>
      </c>
      <c r="J16" s="10">
        <v>3500</v>
      </c>
      <c r="K16" s="10">
        <v>1100</v>
      </c>
      <c r="L16" s="10">
        <v>0</v>
      </c>
      <c r="M16" s="10">
        <v>1100</v>
      </c>
    </row>
    <row r="17" ht="30" customHeight="1" spans="1:13">
      <c r="A17" s="8" t="s">
        <v>87</v>
      </c>
      <c r="B17" s="9" t="s">
        <v>88</v>
      </c>
      <c r="C17" s="9" t="s">
        <v>50</v>
      </c>
      <c r="D17" s="9" t="s">
        <v>89</v>
      </c>
      <c r="E17" s="8" t="s">
        <v>90</v>
      </c>
      <c r="F17" s="8" t="s">
        <v>91</v>
      </c>
      <c r="G17" s="9" t="s">
        <v>92</v>
      </c>
      <c r="H17" s="9" t="s">
        <v>92</v>
      </c>
      <c r="I17" s="8">
        <v>2</v>
      </c>
      <c r="J17" s="10">
        <v>160000</v>
      </c>
      <c r="K17" s="10">
        <v>28400</v>
      </c>
      <c r="L17" s="10">
        <v>0</v>
      </c>
      <c r="M17" s="10">
        <v>28400</v>
      </c>
    </row>
    <row r="18" ht="30" customHeight="1" spans="1:13">
      <c r="A18" s="8" t="s">
        <v>93</v>
      </c>
      <c r="B18" s="9" t="s">
        <v>94</v>
      </c>
      <c r="C18" s="9" t="s">
        <v>43</v>
      </c>
      <c r="D18" s="9" t="s">
        <v>95</v>
      </c>
      <c r="E18" s="8" t="s">
        <v>96</v>
      </c>
      <c r="F18" s="8" t="s">
        <v>97</v>
      </c>
      <c r="G18" s="9" t="s">
        <v>98</v>
      </c>
      <c r="H18" s="9" t="s">
        <v>99</v>
      </c>
      <c r="I18" s="8">
        <v>1</v>
      </c>
      <c r="J18" s="10">
        <v>138000</v>
      </c>
      <c r="K18" s="10">
        <v>0</v>
      </c>
      <c r="L18" s="10">
        <v>40300</v>
      </c>
      <c r="M18" s="10">
        <v>40300</v>
      </c>
    </row>
    <row r="19" ht="30" customHeight="1" spans="1:13">
      <c r="A19" s="8" t="s">
        <v>100</v>
      </c>
      <c r="B19" s="9" t="s">
        <v>101</v>
      </c>
      <c r="C19" s="9" t="s">
        <v>102</v>
      </c>
      <c r="D19" s="9" t="s">
        <v>103</v>
      </c>
      <c r="E19" s="8" t="s">
        <v>104</v>
      </c>
      <c r="F19" s="8" t="s">
        <v>105</v>
      </c>
      <c r="G19" s="9" t="s">
        <v>106</v>
      </c>
      <c r="H19" s="9" t="s">
        <v>25</v>
      </c>
      <c r="I19" s="8">
        <v>1</v>
      </c>
      <c r="J19" s="10">
        <v>14600</v>
      </c>
      <c r="K19" s="10">
        <v>0</v>
      </c>
      <c r="L19" s="10">
        <v>3600</v>
      </c>
      <c r="M19" s="10">
        <v>3600</v>
      </c>
    </row>
    <row r="20" ht="30" customHeight="1" spans="1:13">
      <c r="A20" s="8" t="s">
        <v>107</v>
      </c>
      <c r="B20" s="9" t="s">
        <v>19</v>
      </c>
      <c r="C20" s="9" t="s">
        <v>20</v>
      </c>
      <c r="D20" s="9" t="s">
        <v>21</v>
      </c>
      <c r="E20" s="8" t="s">
        <v>84</v>
      </c>
      <c r="F20" s="8" t="s">
        <v>108</v>
      </c>
      <c r="G20" s="9" t="s">
        <v>86</v>
      </c>
      <c r="H20" s="9" t="s">
        <v>25</v>
      </c>
      <c r="I20" s="8">
        <v>1</v>
      </c>
      <c r="J20" s="10">
        <v>3000</v>
      </c>
      <c r="K20" s="10">
        <v>1100</v>
      </c>
      <c r="L20" s="10">
        <v>0</v>
      </c>
      <c r="M20" s="10">
        <v>1100</v>
      </c>
    </row>
    <row r="21" ht="30" customHeight="1" spans="1:13">
      <c r="A21" s="8" t="s">
        <v>109</v>
      </c>
      <c r="B21" s="9" t="s">
        <v>110</v>
      </c>
      <c r="C21" s="9" t="s">
        <v>36</v>
      </c>
      <c r="D21" s="9" t="s">
        <v>29</v>
      </c>
      <c r="E21" s="8" t="s">
        <v>37</v>
      </c>
      <c r="F21" s="8" t="s">
        <v>111</v>
      </c>
      <c r="G21" s="9" t="s">
        <v>39</v>
      </c>
      <c r="H21" s="9" t="s">
        <v>40</v>
      </c>
      <c r="I21" s="8">
        <v>1</v>
      </c>
      <c r="J21" s="10">
        <v>1700</v>
      </c>
      <c r="K21" s="10">
        <v>0</v>
      </c>
      <c r="L21" s="10">
        <v>690</v>
      </c>
      <c r="M21" s="10">
        <v>690</v>
      </c>
    </row>
    <row r="22" ht="30" customHeight="1" spans="1:13">
      <c r="A22" s="8" t="s">
        <v>112</v>
      </c>
      <c r="B22" s="9" t="s">
        <v>113</v>
      </c>
      <c r="C22" s="9" t="s">
        <v>36</v>
      </c>
      <c r="D22" s="9" t="s">
        <v>29</v>
      </c>
      <c r="E22" s="8" t="s">
        <v>37</v>
      </c>
      <c r="F22" s="8" t="s">
        <v>114</v>
      </c>
      <c r="G22" s="9" t="s">
        <v>39</v>
      </c>
      <c r="H22" s="9" t="s">
        <v>40</v>
      </c>
      <c r="I22" s="8">
        <v>1</v>
      </c>
      <c r="J22" s="10">
        <v>1700</v>
      </c>
      <c r="K22" s="10">
        <v>0</v>
      </c>
      <c r="L22" s="10">
        <v>690</v>
      </c>
      <c r="M22" s="10">
        <v>690</v>
      </c>
    </row>
    <row r="23" ht="30" customHeight="1" spans="1:13">
      <c r="A23" s="8" t="s">
        <v>115</v>
      </c>
      <c r="B23" s="9" t="s">
        <v>116</v>
      </c>
      <c r="C23" s="9" t="s">
        <v>36</v>
      </c>
      <c r="D23" s="9" t="s">
        <v>95</v>
      </c>
      <c r="E23" s="8" t="s">
        <v>117</v>
      </c>
      <c r="F23" s="8" t="s">
        <v>118</v>
      </c>
      <c r="G23" s="9" t="s">
        <v>119</v>
      </c>
      <c r="H23" s="9" t="s">
        <v>40</v>
      </c>
      <c r="I23" s="8">
        <v>1</v>
      </c>
      <c r="J23" s="10">
        <v>33000</v>
      </c>
      <c r="K23" s="10">
        <v>0</v>
      </c>
      <c r="L23" s="10">
        <v>7500</v>
      </c>
      <c r="M23" s="10">
        <v>7500</v>
      </c>
    </row>
    <row r="24" ht="30" customHeight="1" spans="1:13">
      <c r="A24" s="8" t="s">
        <v>120</v>
      </c>
      <c r="B24" s="9" t="s">
        <v>121</v>
      </c>
      <c r="C24" s="9" t="s">
        <v>102</v>
      </c>
      <c r="D24" s="9" t="s">
        <v>29</v>
      </c>
      <c r="E24" s="8" t="s">
        <v>37</v>
      </c>
      <c r="F24" s="8" t="s">
        <v>122</v>
      </c>
      <c r="G24" s="9" t="s">
        <v>39</v>
      </c>
      <c r="H24" s="9" t="s">
        <v>40</v>
      </c>
      <c r="I24" s="8">
        <v>1</v>
      </c>
      <c r="J24" s="10">
        <v>1700</v>
      </c>
      <c r="K24" s="10">
        <v>0</v>
      </c>
      <c r="L24" s="10">
        <v>690</v>
      </c>
      <c r="M24" s="10">
        <v>690</v>
      </c>
    </row>
    <row r="25" ht="30" customHeight="1" spans="1:13">
      <c r="A25" s="8" t="s">
        <v>123</v>
      </c>
      <c r="B25" s="9" t="s">
        <v>124</v>
      </c>
      <c r="C25" s="9" t="s">
        <v>125</v>
      </c>
      <c r="D25" s="9" t="s">
        <v>29</v>
      </c>
      <c r="E25" s="8" t="s">
        <v>30</v>
      </c>
      <c r="F25" s="8" t="s">
        <v>126</v>
      </c>
      <c r="G25" s="9" t="s">
        <v>32</v>
      </c>
      <c r="H25" s="9" t="s">
        <v>40</v>
      </c>
      <c r="I25" s="8">
        <v>1</v>
      </c>
      <c r="J25" s="10">
        <v>1600</v>
      </c>
      <c r="K25" s="10">
        <v>0</v>
      </c>
      <c r="L25" s="10">
        <v>690</v>
      </c>
      <c r="M25" s="10">
        <v>690</v>
      </c>
    </row>
    <row r="26" ht="30" customHeight="1" spans="1:13">
      <c r="A26" s="8" t="s">
        <v>127</v>
      </c>
      <c r="B26" s="9" t="s">
        <v>128</v>
      </c>
      <c r="C26" s="9" t="s">
        <v>50</v>
      </c>
      <c r="D26" s="9" t="s">
        <v>29</v>
      </c>
      <c r="E26" s="8" t="s">
        <v>54</v>
      </c>
      <c r="F26" s="8" t="s">
        <v>129</v>
      </c>
      <c r="G26" s="9" t="s">
        <v>56</v>
      </c>
      <c r="H26" s="9" t="s">
        <v>40</v>
      </c>
      <c r="I26" s="8">
        <v>1</v>
      </c>
      <c r="J26" s="10">
        <v>3000</v>
      </c>
      <c r="K26" s="10">
        <v>0</v>
      </c>
      <c r="L26" s="10">
        <v>940</v>
      </c>
      <c r="M26" s="10">
        <v>940</v>
      </c>
    </row>
    <row r="27" ht="30" customHeight="1" spans="1:13">
      <c r="A27" s="8" t="s">
        <v>130</v>
      </c>
      <c r="B27" s="9" t="s">
        <v>131</v>
      </c>
      <c r="C27" s="9" t="s">
        <v>20</v>
      </c>
      <c r="D27" s="9" t="s">
        <v>29</v>
      </c>
      <c r="E27" s="8" t="s">
        <v>37</v>
      </c>
      <c r="F27" s="8" t="s">
        <v>132</v>
      </c>
      <c r="G27" s="9" t="s">
        <v>39</v>
      </c>
      <c r="H27" s="9" t="s">
        <v>40</v>
      </c>
      <c r="I27" s="8">
        <v>1</v>
      </c>
      <c r="J27" s="10">
        <v>1700</v>
      </c>
      <c r="K27" s="10">
        <v>0</v>
      </c>
      <c r="L27" s="10">
        <v>690</v>
      </c>
      <c r="M27" s="10">
        <v>690</v>
      </c>
    </row>
    <row r="28" ht="30" customHeight="1" spans="1:13">
      <c r="A28" s="8" t="s">
        <v>133</v>
      </c>
      <c r="B28" s="9" t="s">
        <v>134</v>
      </c>
      <c r="C28" s="9" t="s">
        <v>50</v>
      </c>
      <c r="D28" s="9" t="s">
        <v>135</v>
      </c>
      <c r="E28" s="8" t="s">
        <v>136</v>
      </c>
      <c r="F28" s="8" t="s">
        <v>137</v>
      </c>
      <c r="G28" s="9" t="s">
        <v>138</v>
      </c>
      <c r="H28" s="9" t="s">
        <v>138</v>
      </c>
      <c r="I28" s="8">
        <v>6</v>
      </c>
      <c r="J28" s="10">
        <v>20800</v>
      </c>
      <c r="K28" s="10">
        <v>0</v>
      </c>
      <c r="L28" s="10">
        <v>3000</v>
      </c>
      <c r="M28" s="10">
        <v>3000</v>
      </c>
    </row>
    <row r="29" ht="30" customHeight="1" spans="1:13">
      <c r="A29" s="8" t="s">
        <v>139</v>
      </c>
      <c r="B29" s="9" t="s">
        <v>140</v>
      </c>
      <c r="C29" s="9" t="s">
        <v>36</v>
      </c>
      <c r="D29" s="9" t="s">
        <v>103</v>
      </c>
      <c r="E29" s="8" t="s">
        <v>104</v>
      </c>
      <c r="F29" s="8" t="s">
        <v>141</v>
      </c>
      <c r="G29" s="9" t="s">
        <v>106</v>
      </c>
      <c r="H29" s="9" t="s">
        <v>25</v>
      </c>
      <c r="I29" s="8">
        <v>1</v>
      </c>
      <c r="J29" s="10">
        <v>14600</v>
      </c>
      <c r="K29" s="10">
        <v>0</v>
      </c>
      <c r="L29" s="10">
        <v>3400</v>
      </c>
      <c r="M29" s="10">
        <v>3400</v>
      </c>
    </row>
    <row r="30" ht="30" customHeight="1" spans="1:13">
      <c r="A30" s="8" t="s">
        <v>142</v>
      </c>
      <c r="B30" s="9" t="s">
        <v>143</v>
      </c>
      <c r="C30" s="9" t="s">
        <v>36</v>
      </c>
      <c r="D30" s="9" t="s">
        <v>144</v>
      </c>
      <c r="E30" s="8" t="s">
        <v>145</v>
      </c>
      <c r="F30" s="8" t="s">
        <v>146</v>
      </c>
      <c r="G30" s="9" t="s">
        <v>147</v>
      </c>
      <c r="H30" s="9" t="s">
        <v>148</v>
      </c>
      <c r="I30" s="8">
        <v>1</v>
      </c>
      <c r="J30" s="10">
        <v>84000</v>
      </c>
      <c r="K30" s="10">
        <v>0</v>
      </c>
      <c r="L30" s="10">
        <v>12900</v>
      </c>
      <c r="M30" s="10">
        <v>12900</v>
      </c>
    </row>
    <row r="31" ht="30" customHeight="1" spans="1:13">
      <c r="A31" s="8" t="s">
        <v>149</v>
      </c>
      <c r="B31" s="9" t="s">
        <v>143</v>
      </c>
      <c r="C31" s="9" t="s">
        <v>36</v>
      </c>
      <c r="D31" s="9" t="s">
        <v>150</v>
      </c>
      <c r="E31" s="8" t="s">
        <v>151</v>
      </c>
      <c r="F31" s="8" t="s">
        <v>152</v>
      </c>
      <c r="G31" s="9" t="s">
        <v>153</v>
      </c>
      <c r="H31" s="9" t="s">
        <v>148</v>
      </c>
      <c r="I31" s="8">
        <v>1</v>
      </c>
      <c r="J31" s="10">
        <v>6000</v>
      </c>
      <c r="K31" s="10">
        <v>0</v>
      </c>
      <c r="L31" s="10">
        <v>710</v>
      </c>
      <c r="M31" s="10">
        <v>710</v>
      </c>
    </row>
    <row r="32" ht="30" customHeight="1" spans="1:13">
      <c r="A32" s="8" t="s">
        <v>154</v>
      </c>
      <c r="B32" s="9" t="s">
        <v>155</v>
      </c>
      <c r="C32" s="9" t="s">
        <v>43</v>
      </c>
      <c r="D32" s="9" t="s">
        <v>29</v>
      </c>
      <c r="E32" s="8" t="s">
        <v>156</v>
      </c>
      <c r="F32" s="8" t="s">
        <v>157</v>
      </c>
      <c r="G32" s="9" t="s">
        <v>158</v>
      </c>
      <c r="H32" s="9" t="s">
        <v>70</v>
      </c>
      <c r="I32" s="8">
        <v>1</v>
      </c>
      <c r="J32" s="10">
        <v>1600</v>
      </c>
      <c r="K32" s="10">
        <v>0</v>
      </c>
      <c r="L32" s="10">
        <v>690</v>
      </c>
      <c r="M32" s="10">
        <v>690</v>
      </c>
    </row>
    <row r="33" ht="30" customHeight="1" spans="1:13">
      <c r="A33" s="8" t="s">
        <v>159</v>
      </c>
      <c r="B33" s="9" t="s">
        <v>160</v>
      </c>
      <c r="C33" s="9" t="s">
        <v>59</v>
      </c>
      <c r="D33" s="9" t="s">
        <v>29</v>
      </c>
      <c r="E33" s="8" t="s">
        <v>30</v>
      </c>
      <c r="F33" s="8" t="s">
        <v>161</v>
      </c>
      <c r="G33" s="9" t="s">
        <v>32</v>
      </c>
      <c r="H33" s="9" t="s">
        <v>33</v>
      </c>
      <c r="I33" s="8">
        <v>1</v>
      </c>
      <c r="J33" s="10">
        <v>1600</v>
      </c>
      <c r="K33" s="10">
        <v>0</v>
      </c>
      <c r="L33" s="10">
        <v>690</v>
      </c>
      <c r="M33" s="10">
        <v>690</v>
      </c>
    </row>
    <row r="34" ht="40" customHeight="1" spans="1:13">
      <c r="A34" s="8" t="s">
        <v>162</v>
      </c>
      <c r="B34" s="9" t="s">
        <v>163</v>
      </c>
      <c r="C34" s="9" t="s">
        <v>125</v>
      </c>
      <c r="D34" s="9" t="s">
        <v>150</v>
      </c>
      <c r="E34" s="8" t="s">
        <v>164</v>
      </c>
      <c r="F34" s="8" t="s">
        <v>165</v>
      </c>
      <c r="G34" s="9" t="s">
        <v>158</v>
      </c>
      <c r="H34" s="9" t="s">
        <v>70</v>
      </c>
      <c r="I34" s="8">
        <v>1</v>
      </c>
      <c r="J34" s="10">
        <v>2500</v>
      </c>
      <c r="K34" s="10">
        <v>0</v>
      </c>
      <c r="L34" s="10">
        <v>710</v>
      </c>
      <c r="M34" s="10">
        <v>710</v>
      </c>
    </row>
    <row r="35" ht="40" customHeight="1" spans="1:13">
      <c r="A35" s="8" t="s">
        <v>166</v>
      </c>
      <c r="B35" s="9" t="s">
        <v>167</v>
      </c>
      <c r="C35" s="9" t="s">
        <v>50</v>
      </c>
      <c r="D35" s="9" t="s">
        <v>168</v>
      </c>
      <c r="E35" s="8" t="s">
        <v>169</v>
      </c>
      <c r="F35" s="8" t="s">
        <v>170</v>
      </c>
      <c r="G35" s="9" t="s">
        <v>171</v>
      </c>
      <c r="H35" s="9" t="s">
        <v>172</v>
      </c>
      <c r="I35" s="8">
        <v>3</v>
      </c>
      <c r="J35" s="10">
        <v>271800</v>
      </c>
      <c r="K35" s="10">
        <v>0</v>
      </c>
      <c r="L35" s="10">
        <v>91800</v>
      </c>
      <c r="M35" s="10">
        <v>91800</v>
      </c>
    </row>
    <row r="36" ht="40" customHeight="1" spans="1:13">
      <c r="A36" s="8" t="s">
        <v>173</v>
      </c>
      <c r="B36" s="9" t="s">
        <v>174</v>
      </c>
      <c r="C36" s="9" t="s">
        <v>28</v>
      </c>
      <c r="D36" s="9" t="s">
        <v>29</v>
      </c>
      <c r="E36" s="8" t="s">
        <v>156</v>
      </c>
      <c r="F36" s="8" t="s">
        <v>175</v>
      </c>
      <c r="G36" s="9" t="s">
        <v>158</v>
      </c>
      <c r="H36" s="9" t="s">
        <v>70</v>
      </c>
      <c r="I36" s="8">
        <v>1</v>
      </c>
      <c r="J36" s="10">
        <v>1600</v>
      </c>
      <c r="K36" s="10">
        <v>0</v>
      </c>
      <c r="L36" s="10">
        <v>690</v>
      </c>
      <c r="M36" s="10">
        <v>690</v>
      </c>
    </row>
    <row r="37" ht="40" customHeight="1" spans="1:13">
      <c r="A37" s="8" t="s">
        <v>176</v>
      </c>
      <c r="B37" s="9" t="s">
        <v>177</v>
      </c>
      <c r="C37" s="9" t="s">
        <v>36</v>
      </c>
      <c r="D37" s="9" t="s">
        <v>29</v>
      </c>
      <c r="E37" s="8" t="s">
        <v>37</v>
      </c>
      <c r="F37" s="8" t="s">
        <v>178</v>
      </c>
      <c r="G37" s="9" t="s">
        <v>39</v>
      </c>
      <c r="H37" s="9" t="s">
        <v>40</v>
      </c>
      <c r="I37" s="8">
        <v>1</v>
      </c>
      <c r="J37" s="10">
        <v>1700</v>
      </c>
      <c r="K37" s="10">
        <v>0</v>
      </c>
      <c r="L37" s="10">
        <v>690</v>
      </c>
      <c r="M37" s="10">
        <v>690</v>
      </c>
    </row>
    <row r="38" ht="40" customHeight="1" spans="1:13">
      <c r="A38" s="8" t="s">
        <v>179</v>
      </c>
      <c r="B38" s="9" t="s">
        <v>180</v>
      </c>
      <c r="C38" s="9" t="s">
        <v>181</v>
      </c>
      <c r="D38" s="9" t="s">
        <v>66</v>
      </c>
      <c r="E38" s="8" t="s">
        <v>182</v>
      </c>
      <c r="F38" s="8" t="s">
        <v>183</v>
      </c>
      <c r="G38" s="9" t="s">
        <v>184</v>
      </c>
      <c r="H38" s="9" t="s">
        <v>70</v>
      </c>
      <c r="I38" s="8">
        <v>1</v>
      </c>
      <c r="J38" s="10">
        <v>3000</v>
      </c>
      <c r="K38" s="10">
        <v>0</v>
      </c>
      <c r="L38" s="10">
        <v>890</v>
      </c>
      <c r="M38" s="10">
        <v>890</v>
      </c>
    </row>
    <row r="39" ht="40" customHeight="1" spans="1:13">
      <c r="A39" s="8" t="s">
        <v>185</v>
      </c>
      <c r="B39" s="9" t="s">
        <v>186</v>
      </c>
      <c r="C39" s="9" t="s">
        <v>43</v>
      </c>
      <c r="D39" s="9" t="s">
        <v>29</v>
      </c>
      <c r="E39" s="8" t="s">
        <v>30</v>
      </c>
      <c r="F39" s="8" t="s">
        <v>187</v>
      </c>
      <c r="G39" s="9" t="s">
        <v>32</v>
      </c>
      <c r="H39" s="9" t="s">
        <v>33</v>
      </c>
      <c r="I39" s="8">
        <v>1</v>
      </c>
      <c r="J39" s="10">
        <v>1600</v>
      </c>
      <c r="K39" s="10">
        <v>0</v>
      </c>
      <c r="L39" s="10">
        <v>690</v>
      </c>
      <c r="M39" s="10">
        <v>690</v>
      </c>
    </row>
    <row r="40" ht="40" customHeight="1" spans="1:13">
      <c r="A40" s="8" t="s">
        <v>188</v>
      </c>
      <c r="B40" s="9" t="s">
        <v>189</v>
      </c>
      <c r="C40" s="9" t="s">
        <v>28</v>
      </c>
      <c r="D40" s="9" t="s">
        <v>29</v>
      </c>
      <c r="E40" s="8" t="s">
        <v>37</v>
      </c>
      <c r="F40" s="8" t="s">
        <v>190</v>
      </c>
      <c r="G40" s="9" t="s">
        <v>39</v>
      </c>
      <c r="H40" s="9" t="s">
        <v>40</v>
      </c>
      <c r="I40" s="8">
        <v>1</v>
      </c>
      <c r="J40" s="10">
        <v>1700</v>
      </c>
      <c r="K40" s="10">
        <v>0</v>
      </c>
      <c r="L40" s="10">
        <v>690</v>
      </c>
      <c r="M40" s="10">
        <v>690</v>
      </c>
    </row>
    <row r="41" ht="40" customHeight="1" spans="1:13">
      <c r="A41" s="8" t="s">
        <v>191</v>
      </c>
      <c r="B41" s="9" t="s">
        <v>192</v>
      </c>
      <c r="C41" s="9" t="s">
        <v>36</v>
      </c>
      <c r="D41" s="9" t="s">
        <v>29</v>
      </c>
      <c r="E41" s="8" t="s">
        <v>193</v>
      </c>
      <c r="F41" s="8" t="s">
        <v>194</v>
      </c>
      <c r="G41" s="9" t="s">
        <v>195</v>
      </c>
      <c r="H41" s="9" t="s">
        <v>196</v>
      </c>
      <c r="I41" s="8">
        <v>1</v>
      </c>
      <c r="J41" s="10">
        <v>3980</v>
      </c>
      <c r="K41" s="10">
        <v>0</v>
      </c>
      <c r="L41" s="10">
        <v>1040</v>
      </c>
      <c r="M41" s="10">
        <v>1040</v>
      </c>
    </row>
    <row r="42" ht="40" customHeight="1" spans="1:13">
      <c r="A42" s="11" t="s">
        <v>197</v>
      </c>
      <c r="B42" s="11" t="s">
        <v>1</v>
      </c>
      <c r="C42" s="11" t="s">
        <v>1</v>
      </c>
      <c r="D42" s="11" t="s">
        <v>1</v>
      </c>
      <c r="E42" s="11" t="s">
        <v>1</v>
      </c>
      <c r="F42" s="11" t="s">
        <v>1</v>
      </c>
      <c r="G42" s="11" t="s">
        <v>1</v>
      </c>
      <c r="H42" s="11" t="s">
        <v>1</v>
      </c>
      <c r="I42" s="12">
        <f>SUM(I4:I41)</f>
        <v>46</v>
      </c>
      <c r="J42" s="12"/>
      <c r="K42" s="13">
        <f>SUM(K4:K41)</f>
        <v>264255.7</v>
      </c>
      <c r="L42" s="13">
        <f>SUM(L4:L41)</f>
        <v>181480</v>
      </c>
      <c r="M42" s="13">
        <f>SUM(M4:M41)</f>
        <v>445735.7</v>
      </c>
    </row>
    <row r="43" ht="32" customHeight="1" spans="1:1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ht="39" customHeight="1" spans="1:1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ht="36" customHeight="1" spans="1:1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</sheetData>
  <mergeCells count="8">
    <mergeCell ref="A1:M1"/>
    <mergeCell ref="A2:B2"/>
    <mergeCell ref="C2:G2"/>
    <mergeCell ref="H2:M2"/>
    <mergeCell ref="A42:H42"/>
    <mergeCell ref="A43:M43"/>
    <mergeCell ref="A44:M44"/>
    <mergeCell ref="A45:M45"/>
  </mergeCells>
  <pageMargins left="0.393055555555556" right="0" top="0.984027777777778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海阔天空   </cp:lastModifiedBy>
  <dcterms:created xsi:type="dcterms:W3CDTF">2026-03-27T02:44:00Z</dcterms:created>
  <dcterms:modified xsi:type="dcterms:W3CDTF">2026-04-28T03:12:50Z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471E8CC76D49433B9D83F9C826C69F30_12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