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5" activeTab="0"/>
  </bookViews>
  <sheets>
    <sheet name="明细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<sst xmlns="http://schemas.openxmlformats.org/spreadsheetml/2006/main" count="431" uniqueCount="256">
  <si>
    <t>2020年度泰宁县县级第七批补贴机具结算明细表</t>
  </si>
  <si>
    <t>序号</t>
  </si>
  <si>
    <t>申请表编号</t>
  </si>
  <si>
    <t>姓名或组织名称</t>
  </si>
  <si>
    <t>身份证住址</t>
  </si>
  <si>
    <t>机具品目</t>
  </si>
  <si>
    <t>数量</t>
  </si>
  <si>
    <t>中央 金额</t>
  </si>
  <si>
    <t>省补 金额</t>
  </si>
  <si>
    <t>合计</t>
  </si>
  <si>
    <t>3504290020000146</t>
  </si>
  <si>
    <t>李文金</t>
  </si>
  <si>
    <t>泰宁县梅口乡水际村船树岭18号</t>
  </si>
  <si>
    <t>田园管理机</t>
  </si>
  <si>
    <t>3504290020000187</t>
  </si>
  <si>
    <t>邓远平</t>
  </si>
  <si>
    <t>泰宁县新桥乡新桥村桥下3号</t>
  </si>
  <si>
    <t>3504290020000201</t>
  </si>
  <si>
    <t>李如富</t>
  </si>
  <si>
    <t>泰宁县大龙乡江家岭村江家岭4号</t>
  </si>
  <si>
    <t>3504290020000202</t>
  </si>
  <si>
    <t>廖炎荣</t>
  </si>
  <si>
    <t>泰宁县大龙乡江家岭村江家岭14号</t>
  </si>
  <si>
    <t>3504290020000222</t>
  </si>
  <si>
    <t>吴金星</t>
  </si>
  <si>
    <t>泰宁县下渠乡渠口村铺下7号</t>
  </si>
  <si>
    <t>3504290020000730</t>
  </si>
  <si>
    <t>邱友亮</t>
  </si>
  <si>
    <t>泰宁县朱口镇神下村神下23号</t>
  </si>
  <si>
    <t>起垄机</t>
  </si>
  <si>
    <t>3504290020000733</t>
  </si>
  <si>
    <t>旋耕机</t>
  </si>
  <si>
    <t>3504290020000754</t>
  </si>
  <si>
    <t>泰宁县力农农机专业合作社</t>
  </si>
  <si>
    <t>泰宁县杉城镇洋川村公路边3号4幢</t>
  </si>
  <si>
    <t>自走履带式谷物联合收割机（全喂入）</t>
  </si>
  <si>
    <t>3504290020000755</t>
  </si>
  <si>
    <t>肖友新</t>
  </si>
  <si>
    <t>泰宁县上青乡永兴村寺前13号</t>
  </si>
  <si>
    <t>3504290020000757</t>
  </si>
  <si>
    <t>李金水</t>
  </si>
  <si>
    <t>泰宁县朱口镇洋发村喇叭口19号</t>
  </si>
  <si>
    <t>稻麦脱粒机</t>
  </si>
  <si>
    <t>3504290020000758</t>
  </si>
  <si>
    <t>江弥昇</t>
  </si>
  <si>
    <t>泰宁县开善乡余上村余上145号</t>
  </si>
  <si>
    <t>3504290020000761</t>
  </si>
  <si>
    <t>欧阳东</t>
  </si>
  <si>
    <t>泰宁县梅口乡拥坑村洋地12-2号</t>
  </si>
  <si>
    <t>3504290020000762</t>
  </si>
  <si>
    <t>谢桂枝</t>
  </si>
  <si>
    <t>泰宁县大田乡大田村洋坑20号</t>
  </si>
  <si>
    <t>3504290020000763</t>
  </si>
  <si>
    <t>傅玉堂</t>
  </si>
  <si>
    <t>泰宁县大田乡大田村洋坑8号</t>
  </si>
  <si>
    <t>3504290020000764</t>
  </si>
  <si>
    <t>3504290020000765</t>
  </si>
  <si>
    <t>邱模忠</t>
  </si>
  <si>
    <t>泰宁县杉城镇邱洪村邱冢排3号</t>
  </si>
  <si>
    <t>3504290020000766</t>
  </si>
  <si>
    <t>廖茂富</t>
  </si>
  <si>
    <t>泰宁县下渠乡渠口村肖家坊30号</t>
  </si>
  <si>
    <t>3504290020000767</t>
  </si>
  <si>
    <t>邓富金</t>
  </si>
  <si>
    <t>泰宁县梅口乡麦坑村茶地8号</t>
  </si>
  <si>
    <t>3504290020000768</t>
  </si>
  <si>
    <t>3504290020000769</t>
  </si>
  <si>
    <t>施其仁</t>
  </si>
  <si>
    <t>泰宁县下渠乡渠里村居洋21号</t>
  </si>
  <si>
    <t>3504290020000770</t>
  </si>
  <si>
    <t>冯赞华</t>
  </si>
  <si>
    <t>泰宁县杉城镇长兴村下街4号</t>
  </si>
  <si>
    <t>3504290020000771</t>
  </si>
  <si>
    <t>李祖新</t>
  </si>
  <si>
    <t>泰宁县杉城镇调村22号</t>
  </si>
  <si>
    <t>3504290020000772</t>
  </si>
  <si>
    <t>杨承忠</t>
  </si>
  <si>
    <t>泰宁县下渠乡宁路村下宁路4号</t>
  </si>
  <si>
    <t>3504290020000773</t>
  </si>
  <si>
    <t>黄火松</t>
  </si>
  <si>
    <t>泰宁县大田乡谙下村言坑8号</t>
  </si>
  <si>
    <t>3504290020000774</t>
  </si>
  <si>
    <t>农业用北斗终端（含渔船用）</t>
  </si>
  <si>
    <t>3504290020000775</t>
  </si>
  <si>
    <t>邹发旺</t>
  </si>
  <si>
    <t>泰宁县杉城镇洋川村排上巷13号</t>
  </si>
  <si>
    <t>3504290020000776</t>
  </si>
  <si>
    <t>3504290020000777</t>
  </si>
  <si>
    <t>3504290020000779</t>
  </si>
  <si>
    <t>李胜光</t>
  </si>
  <si>
    <t>泰宁县下渠乡渠里村八仙石5号</t>
  </si>
  <si>
    <t>3504290020000780</t>
  </si>
  <si>
    <t>李月旺</t>
  </si>
  <si>
    <t>泰宁县梅口乡拥坑村际兴26号</t>
  </si>
  <si>
    <t>3504290020000781</t>
  </si>
  <si>
    <t>廖忠生</t>
  </si>
  <si>
    <t>泰宁县大龙乡焦溪村盖竹洋6号</t>
  </si>
  <si>
    <t>3504290020000783</t>
  </si>
  <si>
    <t>邱东山</t>
  </si>
  <si>
    <t>泰宁县下渠乡红地村王坑2号</t>
  </si>
  <si>
    <t>3504290020000784</t>
  </si>
  <si>
    <t>余景保</t>
  </si>
  <si>
    <t>泰宁县大田乡谙下村上晚将12号</t>
  </si>
  <si>
    <t>3504290020000788</t>
  </si>
  <si>
    <t>廖求旺</t>
  </si>
  <si>
    <t>泰宁县大龙乡善溪村王龙3号</t>
  </si>
  <si>
    <t>铺膜机</t>
  </si>
  <si>
    <t>3504290020000789</t>
  </si>
  <si>
    <t>泰宁县下渠镇利民农机服务专业合作社</t>
  </si>
  <si>
    <t>泰宁县下渠镇大坑村仕坑1号</t>
  </si>
  <si>
    <t>3504290020000790</t>
  </si>
  <si>
    <t>3504290020000791</t>
  </si>
  <si>
    <t>李建成</t>
  </si>
  <si>
    <t>泰宁县开善乡墩上村许坑22号</t>
  </si>
  <si>
    <t>3504290020000792</t>
  </si>
  <si>
    <t>三明市泰宁县下渠镇大坑村仕坑1号</t>
  </si>
  <si>
    <t>3504290020000793</t>
  </si>
  <si>
    <t>泰宁县仙龙种植基地</t>
  </si>
  <si>
    <t>泰宁县杉城镇大坪村23号</t>
  </si>
  <si>
    <t>3504290020000794</t>
  </si>
  <si>
    <t>动力喷雾机</t>
  </si>
  <si>
    <t>3504290020000795</t>
  </si>
  <si>
    <t>离心泵</t>
  </si>
  <si>
    <t>3504290020000796</t>
  </si>
  <si>
    <t>3504290020000797</t>
  </si>
  <si>
    <t>灌溉首部（含灌溉水增压设备、过滤设备、水质软化设备、灌溉施肥一体化设备以及营养液消毒设备等）</t>
  </si>
  <si>
    <t>3504290020000798</t>
  </si>
  <si>
    <t>3504290020000799</t>
  </si>
  <si>
    <t>3504290020000800</t>
  </si>
  <si>
    <t>3504290020000801</t>
  </si>
  <si>
    <t>3504290020000802</t>
  </si>
  <si>
    <t>3504290020000803</t>
  </si>
  <si>
    <t>3504290020000804</t>
  </si>
  <si>
    <t>3504290020000807</t>
  </si>
  <si>
    <t>王华生</t>
  </si>
  <si>
    <t>泰宁县梅口乡拥坑村际兴18号</t>
  </si>
  <si>
    <t>3504290020000808</t>
  </si>
  <si>
    <t>吴良孙</t>
  </si>
  <si>
    <t>泰宁县杉城镇南溪村圳上1号</t>
  </si>
  <si>
    <t>3504290020000809</t>
  </si>
  <si>
    <t>3504290020000810</t>
  </si>
  <si>
    <t>谭文官</t>
  </si>
  <si>
    <t>泰宁县下渠乡大坑村圩二12号</t>
  </si>
  <si>
    <t>微耕机</t>
  </si>
  <si>
    <t>3504290020000812</t>
  </si>
  <si>
    <t>江贤花</t>
  </si>
  <si>
    <t>泰宁县大龙乡双坪村下坊4号</t>
  </si>
  <si>
    <t>3504290020000813</t>
  </si>
  <si>
    <t>黄克纯</t>
  </si>
  <si>
    <t>泰宁县大田乡垒际村夏家地23号</t>
  </si>
  <si>
    <t>3504290020000814</t>
  </si>
  <si>
    <t>王应机</t>
  </si>
  <si>
    <t>泰宁县龙湖镇游源村余坊3号</t>
  </si>
  <si>
    <t>3504290020000815</t>
  </si>
  <si>
    <t>邱昌梅</t>
  </si>
  <si>
    <t>泰宁县朱口镇朱口村荣太街122号</t>
  </si>
  <si>
    <t>3504290020000816</t>
  </si>
  <si>
    <t>邱恩尽</t>
  </si>
  <si>
    <t>泰宁县朱口镇梅林村车上17号</t>
  </si>
  <si>
    <t>3504290020000817</t>
  </si>
  <si>
    <t>3504290020000819</t>
  </si>
  <si>
    <t>3504290020000821</t>
  </si>
  <si>
    <t>张宜銮</t>
  </si>
  <si>
    <t>泰宁县杉城镇林业路上段41号</t>
  </si>
  <si>
    <t>3504290020000822</t>
  </si>
  <si>
    <t>3504290020000823</t>
  </si>
  <si>
    <t>3504290020000825</t>
  </si>
  <si>
    <t>3504290020000826</t>
  </si>
  <si>
    <t>3504290020000827</t>
  </si>
  <si>
    <t>3504290020000828</t>
  </si>
  <si>
    <t>3504290020000829</t>
  </si>
  <si>
    <t>丁六金</t>
  </si>
  <si>
    <t>泰宁县下渠乡陈元村陈家17号</t>
  </si>
  <si>
    <t>3504290020000830</t>
  </si>
  <si>
    <t>谢昌雨</t>
  </si>
  <si>
    <t>泰宁县龙湖镇官田村交王坑19号</t>
  </si>
  <si>
    <t>3504290020000831</t>
  </si>
  <si>
    <t>江刚亮</t>
  </si>
  <si>
    <t>泰宁县开善乡儒坊街祠堂上71号</t>
  </si>
  <si>
    <t>3504290020000832</t>
  </si>
  <si>
    <t>肖继春</t>
  </si>
  <si>
    <t>泰宁县上青乡上青村东方14号</t>
  </si>
  <si>
    <t>热风炉</t>
  </si>
  <si>
    <t>3504290020000833</t>
  </si>
  <si>
    <t>江先贵</t>
  </si>
  <si>
    <t>泰宁县开善乡余上村何当尾17号</t>
  </si>
  <si>
    <t>3504290020000834</t>
  </si>
  <si>
    <t>江懋火</t>
  </si>
  <si>
    <t>泰宁县开善乡儒坊村祠堂下95号</t>
  </si>
  <si>
    <t>3504290020000835</t>
  </si>
  <si>
    <t>江宝先</t>
  </si>
  <si>
    <t>泰宁县龙湖镇游源村上埕16号</t>
  </si>
  <si>
    <t>3504290020000836</t>
  </si>
  <si>
    <t>周祖娥</t>
  </si>
  <si>
    <t>泰宁县下渠乡渠里村杨名上6号</t>
  </si>
  <si>
    <t>3504290020000838</t>
  </si>
  <si>
    <t>游木生</t>
  </si>
  <si>
    <t>泰宁县朱口镇龙湖村王西坑27号</t>
  </si>
  <si>
    <t>3504290020000839</t>
  </si>
  <si>
    <t>泰宁县河畔生态农场</t>
  </si>
  <si>
    <t>泰宁县梅口乡拥坑村拥坑3号</t>
  </si>
  <si>
    <t>3504290020000840</t>
  </si>
  <si>
    <t>3504290020000841</t>
  </si>
  <si>
    <t>3504290020000842</t>
  </si>
  <si>
    <t>泰宁县梅口乡坑村拥坑3号</t>
  </si>
  <si>
    <t>3504290020000843</t>
  </si>
  <si>
    <t>秦宁县梅口乡拥坑村拥坑3号</t>
  </si>
  <si>
    <t>3504290020000844</t>
  </si>
  <si>
    <t>奉宁县梅口乡拥坑村拥坑3号</t>
  </si>
  <si>
    <t>3504290020000845</t>
  </si>
  <si>
    <t>3504290020000846</t>
  </si>
  <si>
    <t>3504290020000847</t>
  </si>
  <si>
    <t>泰宁县梅乡提坑村拥坑3号</t>
  </si>
  <si>
    <t>3504290020000848</t>
  </si>
  <si>
    <t>杨义洪</t>
  </si>
  <si>
    <t>泰宁县开善乡肖坑村蓬边1号</t>
  </si>
  <si>
    <t>3504290020000849</t>
  </si>
  <si>
    <t>刘招保</t>
  </si>
  <si>
    <t>泰宁县杉城镇际溪村工段6号</t>
  </si>
  <si>
    <t>割灌（草）机</t>
  </si>
  <si>
    <t>3504290020000850</t>
  </si>
  <si>
    <t>泰宁县梅口乡谢家坪村戈口组沙州</t>
  </si>
  <si>
    <t>3504290020000851</t>
  </si>
  <si>
    <t>3504290020000852</t>
  </si>
  <si>
    <t>肖红珍</t>
  </si>
  <si>
    <t>泰宁县梅口乡茜元村上茜元21号</t>
  </si>
  <si>
    <t>3504290020000853</t>
  </si>
  <si>
    <t>邓红平</t>
  </si>
  <si>
    <t>泰宁县新桥乡岭下村下岭下45号</t>
  </si>
  <si>
    <t>3504290020000854</t>
  </si>
  <si>
    <t>杨善水</t>
  </si>
  <si>
    <t>泰宁县大田乡大田村上田80号</t>
  </si>
  <si>
    <t>3504290020000858</t>
  </si>
  <si>
    <t>3504290020000859</t>
  </si>
  <si>
    <t>3504290020000860</t>
  </si>
  <si>
    <t>泰宁县下渠乡大坑村仕坑13号</t>
  </si>
  <si>
    <t>3504290020000861</t>
  </si>
  <si>
    <t>3504290020000862</t>
  </si>
  <si>
    <t>3504290020000863</t>
  </si>
  <si>
    <t>植保无人飞机</t>
  </si>
  <si>
    <t>3504290020000864</t>
  </si>
  <si>
    <t>履带式拖拉机</t>
  </si>
  <si>
    <t>3504290020000865</t>
  </si>
  <si>
    <t>3504290020000866</t>
  </si>
  <si>
    <t>泰宁县众成农业发展有限公司</t>
  </si>
  <si>
    <t>泰宁县上青乡上青村上青街190号</t>
  </si>
  <si>
    <t>3504290020000867</t>
  </si>
  <si>
    <t>郑桂花</t>
  </si>
  <si>
    <t>泰宁县下渠乡红地村红一27号</t>
  </si>
  <si>
    <t>3504290020000868</t>
  </si>
  <si>
    <t>肖秋荣</t>
  </si>
  <si>
    <t>泰宁县梅口乡拥坑村拥坑1号</t>
  </si>
  <si>
    <t>组合米机</t>
  </si>
  <si>
    <t>3504290020000869</t>
  </si>
  <si>
    <t>泰宁县源海农机专业合作社</t>
  </si>
  <si>
    <t>泰宁县朱口镇洋发村许山4号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</si>
</sst>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6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1"/>
      <color rgb="FFC00000"/>
      <name val="宋体"/>
      <family val="0"/>
    </font>
    <font>
      <sz val="10"/>
      <color rgb="FFC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7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0" fillId="17" borderId="6" applyNumberFormat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0" applyNumberFormat="0" applyBorder="0" applyAlignment="0" applyProtection="0"/>
    <xf numFmtId="0" fontId="15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  <xf numFmtId="0" fontId="13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9" fillId="0" borderId="0" xfId="41" applyFont="1">
      <alignment vertical="center"/>
      <protection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76" fontId="0" fillId="0" borderId="14" xfId="0" applyNumberForma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176" fontId="0" fillId="0" borderId="17" xfId="0" applyNumberFormat="1" applyBorder="1" applyAlignment="1">
      <alignment vertical="center"/>
    </xf>
    <xf numFmtId="0" fontId="4" fillId="0" borderId="0" xfId="0" applyFont="1" applyFill="1" applyAlignment="1">
      <alignment/>
    </xf>
    <xf numFmtId="176" fontId="0" fillId="0" borderId="10" xfId="0" applyNumberForma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vertical="center"/>
    </xf>
    <xf numFmtId="176" fontId="30" fillId="0" borderId="10" xfId="0" applyNumberFormat="1" applyFont="1" applyBorder="1" applyAlignment="1">
      <alignment horizontal="center" vertical="center" wrapText="1"/>
    </xf>
    <xf numFmtId="176" fontId="30" fillId="0" borderId="18" xfId="0" applyNumberFormat="1" applyFont="1" applyBorder="1" applyAlignment="1">
      <alignment horizontal="center" vertical="center" wrapText="1"/>
    </xf>
    <xf numFmtId="176" fontId="30" fillId="0" borderId="11" xfId="0" applyNumberFormat="1" applyFont="1" applyBorder="1" applyAlignment="1">
      <alignment vertical="center"/>
    </xf>
    <xf numFmtId="0" fontId="31" fillId="0" borderId="0" xfId="0" applyFont="1" applyFill="1" applyAlignment="1">
      <alignment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8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176" fontId="0" fillId="0" borderId="0" xfId="0" applyNumberForma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30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29" fillId="0" borderId="0" xfId="42" applyFont="1" applyAlignment="1">
      <alignment vertical="center" wrapText="1"/>
      <protection/>
    </xf>
    <xf numFmtId="0" fontId="29" fillId="0" borderId="0" xfId="41" applyFont="1">
      <alignment vertical="center"/>
      <protection/>
    </xf>
  </cellXfs>
  <cellStyles count="58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㼿" xfId="64"/>
    <cellStyle name="㼿‿‿㼿㼿㼿㼠" xfId="65"/>
    <cellStyle name="㼿㼿" xfId="66"/>
    <cellStyle name="㼿㼿?" xfId="67"/>
    <cellStyle name="㼿㼿㼿㼠" xfId="68"/>
    <cellStyle name="㼿㼠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workbookViewId="0" topLeftCell="A1">
      <selection activeCell="M7" sqref="M7"/>
    </sheetView>
  </sheetViews>
  <sheetFormatPr defaultColWidth="8.875" defaultRowHeight="13.5"/>
  <cols>
    <col min="1" max="1" width="7.00390625" style="0" customWidth="1"/>
    <col min="2" max="2" width="8.875" style="0" customWidth="1"/>
    <col min="3" max="3" width="11.50390625" style="0" customWidth="1"/>
    <col min="4" max="4" width="11.75390625" style="0" customWidth="1"/>
    <col min="5" max="5" width="11.375" style="0" customWidth="1"/>
    <col min="6" max="6" width="5.75390625" style="0" customWidth="1"/>
    <col min="7" max="8" width="7.50390625" style="0" customWidth="1"/>
  </cols>
  <sheetData>
    <row r="1" spans="1:9" ht="45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37.5" customHeight="1">
      <c r="A2" s="38"/>
      <c r="B2" s="38"/>
      <c r="C2" s="38"/>
      <c r="D2" s="38"/>
      <c r="E2" s="38"/>
      <c r="F2" s="38"/>
      <c r="G2" s="38"/>
      <c r="H2" s="38"/>
      <c r="I2" s="38"/>
    </row>
    <row r="3" spans="1:9" ht="57" customHeight="1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17" t="s">
        <v>9</v>
      </c>
    </row>
    <row r="4" spans="1:14" ht="42" customHeight="1">
      <c r="A4" s="5">
        <v>1</v>
      </c>
      <c r="B4" s="8" t="s">
        <v>10</v>
      </c>
      <c r="C4" s="9" t="s">
        <v>11</v>
      </c>
      <c r="D4" s="9" t="s">
        <v>12</v>
      </c>
      <c r="E4" s="9" t="s">
        <v>13</v>
      </c>
      <c r="F4" s="18">
        <v>1</v>
      </c>
      <c r="G4" s="18">
        <v>1200</v>
      </c>
      <c r="H4" s="19">
        <v>600</v>
      </c>
      <c r="I4" s="20">
        <f aca="true" t="shared" si="0" ref="I4:I67">SUM(G4:H4)</f>
        <v>1800</v>
      </c>
      <c r="J4" s="21"/>
      <c r="K4" s="20"/>
      <c r="L4" s="21"/>
      <c r="M4" s="21"/>
      <c r="N4" s="21"/>
    </row>
    <row r="5" spans="1:14" ht="42" customHeight="1">
      <c r="A5" s="5">
        <v>2</v>
      </c>
      <c r="B5" s="10" t="s">
        <v>14</v>
      </c>
      <c r="C5" s="1" t="s">
        <v>15</v>
      </c>
      <c r="D5" s="1" t="s">
        <v>16</v>
      </c>
      <c r="E5" s="1" t="s">
        <v>13</v>
      </c>
      <c r="F5" s="22">
        <v>1</v>
      </c>
      <c r="G5" s="22">
        <v>1200</v>
      </c>
      <c r="H5" s="23">
        <v>600</v>
      </c>
      <c r="I5" s="24">
        <f t="shared" si="0"/>
        <v>1800</v>
      </c>
      <c r="J5" s="21"/>
      <c r="K5" s="24"/>
      <c r="L5" s="21"/>
      <c r="M5" s="21"/>
      <c r="N5" s="21"/>
    </row>
    <row r="6" spans="1:14" ht="42" customHeight="1">
      <c r="A6" s="5">
        <v>3</v>
      </c>
      <c r="B6" s="10" t="s">
        <v>17</v>
      </c>
      <c r="C6" s="1" t="s">
        <v>18</v>
      </c>
      <c r="D6" s="1" t="s">
        <v>19</v>
      </c>
      <c r="E6" s="1" t="s">
        <v>13</v>
      </c>
      <c r="F6" s="22">
        <v>1</v>
      </c>
      <c r="G6" s="22">
        <v>1200</v>
      </c>
      <c r="H6" s="23">
        <v>600</v>
      </c>
      <c r="I6" s="24">
        <f t="shared" si="0"/>
        <v>1800</v>
      </c>
      <c r="J6" s="21"/>
      <c r="K6" s="24"/>
      <c r="L6" s="21"/>
      <c r="M6" s="21"/>
      <c r="N6" s="21"/>
    </row>
    <row r="7" spans="1:14" ht="42" customHeight="1">
      <c r="A7" s="5">
        <v>4</v>
      </c>
      <c r="B7" s="10" t="s">
        <v>20</v>
      </c>
      <c r="C7" s="1" t="s">
        <v>21</v>
      </c>
      <c r="D7" s="1" t="s">
        <v>22</v>
      </c>
      <c r="E7" s="1" t="s">
        <v>13</v>
      </c>
      <c r="F7" s="22">
        <v>1</v>
      </c>
      <c r="G7" s="22">
        <v>1200</v>
      </c>
      <c r="H7" s="23">
        <v>600</v>
      </c>
      <c r="I7" s="24">
        <f t="shared" si="0"/>
        <v>1800</v>
      </c>
      <c r="J7" s="21"/>
      <c r="K7" s="24"/>
      <c r="L7" s="21"/>
      <c r="M7" s="21"/>
      <c r="N7" s="21"/>
    </row>
    <row r="8" spans="1:14" ht="42" customHeight="1">
      <c r="A8" s="5">
        <v>5</v>
      </c>
      <c r="B8" s="10" t="s">
        <v>23</v>
      </c>
      <c r="C8" s="1" t="s">
        <v>24</v>
      </c>
      <c r="D8" s="1" t="s">
        <v>25</v>
      </c>
      <c r="E8" s="1" t="s">
        <v>13</v>
      </c>
      <c r="F8" s="22">
        <v>1</v>
      </c>
      <c r="G8" s="22">
        <v>1200</v>
      </c>
      <c r="H8" s="23">
        <v>600</v>
      </c>
      <c r="I8" s="24">
        <f t="shared" si="0"/>
        <v>1800</v>
      </c>
      <c r="J8" s="21"/>
      <c r="K8" s="24"/>
      <c r="L8" s="21"/>
      <c r="M8" s="21"/>
      <c r="N8" s="21"/>
    </row>
    <row r="9" spans="1:14" ht="42" customHeight="1">
      <c r="A9" s="5">
        <v>6</v>
      </c>
      <c r="B9" s="10" t="s">
        <v>26</v>
      </c>
      <c r="C9" s="1" t="s">
        <v>27</v>
      </c>
      <c r="D9" s="1" t="s">
        <v>28</v>
      </c>
      <c r="E9" s="1" t="s">
        <v>29</v>
      </c>
      <c r="F9" s="22">
        <v>1</v>
      </c>
      <c r="G9" s="22">
        <v>770</v>
      </c>
      <c r="H9" s="23">
        <v>0</v>
      </c>
      <c r="I9" s="24">
        <f t="shared" si="0"/>
        <v>770</v>
      </c>
      <c r="J9" s="21"/>
      <c r="K9" s="24"/>
      <c r="L9" s="21"/>
      <c r="M9" s="21"/>
      <c r="N9" s="21"/>
    </row>
    <row r="10" spans="1:14" ht="42" customHeight="1">
      <c r="A10" s="5">
        <v>7</v>
      </c>
      <c r="B10" s="10" t="s">
        <v>30</v>
      </c>
      <c r="C10" s="1" t="s">
        <v>27</v>
      </c>
      <c r="D10" s="1" t="s">
        <v>28</v>
      </c>
      <c r="E10" s="1" t="s">
        <v>31</v>
      </c>
      <c r="F10" s="22">
        <v>2</v>
      </c>
      <c r="G10" s="22">
        <v>600</v>
      </c>
      <c r="H10" s="23">
        <v>140</v>
      </c>
      <c r="I10" s="24">
        <f t="shared" si="0"/>
        <v>740</v>
      </c>
      <c r="J10" s="21"/>
      <c r="K10" s="24"/>
      <c r="L10" s="21"/>
      <c r="M10" s="21"/>
      <c r="N10" s="21"/>
    </row>
    <row r="11" spans="1:14" ht="45.75" customHeight="1">
      <c r="A11" s="5">
        <v>8</v>
      </c>
      <c r="B11" s="10" t="s">
        <v>32</v>
      </c>
      <c r="C11" s="1" t="s">
        <v>33</v>
      </c>
      <c r="D11" s="1" t="s">
        <v>34</v>
      </c>
      <c r="E11" s="1" t="s">
        <v>35</v>
      </c>
      <c r="F11" s="22">
        <v>1</v>
      </c>
      <c r="G11" s="22">
        <v>28800</v>
      </c>
      <c r="H11" s="23">
        <v>4800</v>
      </c>
      <c r="I11" s="24">
        <f t="shared" si="0"/>
        <v>33600</v>
      </c>
      <c r="J11" s="21"/>
      <c r="K11" s="24"/>
      <c r="L11" s="21"/>
      <c r="M11" s="21"/>
      <c r="N11" s="21"/>
    </row>
    <row r="12" spans="1:14" ht="42" customHeight="1">
      <c r="A12" s="5">
        <v>9</v>
      </c>
      <c r="B12" s="10" t="s">
        <v>36</v>
      </c>
      <c r="C12" s="1" t="s">
        <v>37</v>
      </c>
      <c r="D12" s="1" t="s">
        <v>38</v>
      </c>
      <c r="E12" s="1" t="s">
        <v>31</v>
      </c>
      <c r="F12" s="22">
        <v>1</v>
      </c>
      <c r="G12" s="22">
        <v>300</v>
      </c>
      <c r="H12" s="23">
        <v>70</v>
      </c>
      <c r="I12" s="24">
        <f t="shared" si="0"/>
        <v>370</v>
      </c>
      <c r="J12" s="21"/>
      <c r="K12" s="24"/>
      <c r="L12" s="21"/>
      <c r="M12" s="21"/>
      <c r="N12" s="21"/>
    </row>
    <row r="13" spans="1:14" s="3" customFormat="1" ht="42" customHeight="1">
      <c r="A13" s="11">
        <v>10</v>
      </c>
      <c r="B13" s="12" t="s">
        <v>39</v>
      </c>
      <c r="C13" s="13" t="s">
        <v>40</v>
      </c>
      <c r="D13" s="13" t="s">
        <v>41</v>
      </c>
      <c r="E13" s="13" t="s">
        <v>42</v>
      </c>
      <c r="F13" s="25">
        <v>1</v>
      </c>
      <c r="G13" s="25">
        <v>230</v>
      </c>
      <c r="H13" s="26">
        <v>110</v>
      </c>
      <c r="I13" s="27">
        <f t="shared" si="0"/>
        <v>340</v>
      </c>
      <c r="J13" s="28"/>
      <c r="K13" s="27"/>
      <c r="L13" s="28"/>
      <c r="M13" s="28"/>
      <c r="N13" s="28"/>
    </row>
    <row r="14" spans="1:14" s="3" customFormat="1" ht="42" customHeight="1">
      <c r="A14" s="11">
        <v>11</v>
      </c>
      <c r="B14" s="12" t="s">
        <v>43</v>
      </c>
      <c r="C14" s="13" t="s">
        <v>44</v>
      </c>
      <c r="D14" s="13" t="s">
        <v>45</v>
      </c>
      <c r="E14" s="13" t="s">
        <v>31</v>
      </c>
      <c r="F14" s="25">
        <v>1</v>
      </c>
      <c r="G14" s="25">
        <v>300</v>
      </c>
      <c r="H14" s="26">
        <v>160</v>
      </c>
      <c r="I14" s="27">
        <f t="shared" si="0"/>
        <v>460</v>
      </c>
      <c r="J14" s="28"/>
      <c r="K14" s="27"/>
      <c r="L14" s="28"/>
      <c r="M14" s="28"/>
      <c r="N14" s="28"/>
    </row>
    <row r="15" spans="1:14" ht="42" customHeight="1">
      <c r="A15" s="5">
        <v>12</v>
      </c>
      <c r="B15" s="10" t="s">
        <v>46</v>
      </c>
      <c r="C15" s="1" t="s">
        <v>47</v>
      </c>
      <c r="D15" s="1" t="s">
        <v>48</v>
      </c>
      <c r="E15" s="1" t="s">
        <v>31</v>
      </c>
      <c r="F15" s="22">
        <v>1</v>
      </c>
      <c r="G15" s="22">
        <v>300</v>
      </c>
      <c r="H15" s="23">
        <v>70</v>
      </c>
      <c r="I15" s="24">
        <f t="shared" si="0"/>
        <v>370</v>
      </c>
      <c r="J15" s="21"/>
      <c r="K15" s="24"/>
      <c r="L15" s="21"/>
      <c r="M15" s="21"/>
      <c r="N15" s="21"/>
    </row>
    <row r="16" spans="1:14" ht="42" customHeight="1">
      <c r="A16" s="5">
        <v>13</v>
      </c>
      <c r="B16" s="10" t="s">
        <v>49</v>
      </c>
      <c r="C16" s="1" t="s">
        <v>50</v>
      </c>
      <c r="D16" s="1" t="s">
        <v>51</v>
      </c>
      <c r="E16" s="1" t="s">
        <v>31</v>
      </c>
      <c r="F16" s="22">
        <v>1</v>
      </c>
      <c r="G16" s="22">
        <v>300</v>
      </c>
      <c r="H16" s="23">
        <v>70</v>
      </c>
      <c r="I16" s="24">
        <f t="shared" si="0"/>
        <v>370</v>
      </c>
      <c r="J16" s="21"/>
      <c r="K16" s="24"/>
      <c r="L16" s="21"/>
      <c r="M16" s="21"/>
      <c r="N16" s="21"/>
    </row>
    <row r="17" spans="1:14" ht="42" customHeight="1">
      <c r="A17" s="5">
        <v>14</v>
      </c>
      <c r="B17" s="10" t="s">
        <v>52</v>
      </c>
      <c r="C17" s="1" t="s">
        <v>53</v>
      </c>
      <c r="D17" s="1" t="s">
        <v>54</v>
      </c>
      <c r="E17" s="1" t="s">
        <v>31</v>
      </c>
      <c r="F17" s="22">
        <v>1</v>
      </c>
      <c r="G17" s="22">
        <v>15100</v>
      </c>
      <c r="H17" s="23">
        <v>6800</v>
      </c>
      <c r="I17" s="24">
        <f t="shared" si="0"/>
        <v>21900</v>
      </c>
      <c r="J17" s="21"/>
      <c r="K17" s="24"/>
      <c r="L17" s="21"/>
      <c r="M17" s="21"/>
      <c r="N17" s="21"/>
    </row>
    <row r="18" spans="1:14" ht="42" customHeight="1">
      <c r="A18" s="5">
        <v>15</v>
      </c>
      <c r="B18" s="10" t="s">
        <v>55</v>
      </c>
      <c r="C18" s="1" t="s">
        <v>53</v>
      </c>
      <c r="D18" s="1" t="s">
        <v>54</v>
      </c>
      <c r="E18" s="1" t="s">
        <v>29</v>
      </c>
      <c r="F18" s="22">
        <v>2</v>
      </c>
      <c r="G18" s="22">
        <v>1540</v>
      </c>
      <c r="H18" s="23">
        <v>0</v>
      </c>
      <c r="I18" s="24">
        <f t="shared" si="0"/>
        <v>1540</v>
      </c>
      <c r="J18" s="21"/>
      <c r="K18" s="24"/>
      <c r="L18" s="21"/>
      <c r="M18" s="21"/>
      <c r="N18" s="21"/>
    </row>
    <row r="19" spans="1:14" s="4" customFormat="1" ht="42" customHeight="1">
      <c r="A19" s="14">
        <v>16</v>
      </c>
      <c r="B19" s="15" t="s">
        <v>56</v>
      </c>
      <c r="C19" s="16" t="s">
        <v>57</v>
      </c>
      <c r="D19" s="16" t="s">
        <v>58</v>
      </c>
      <c r="E19" s="16" t="s">
        <v>31</v>
      </c>
      <c r="F19" s="29">
        <v>1</v>
      </c>
      <c r="G19" s="29">
        <v>300</v>
      </c>
      <c r="H19" s="30">
        <v>70</v>
      </c>
      <c r="I19" s="31">
        <f t="shared" si="0"/>
        <v>370</v>
      </c>
      <c r="J19" s="21"/>
      <c r="K19" s="31"/>
      <c r="L19" s="21"/>
      <c r="M19" s="21"/>
      <c r="N19" s="21"/>
    </row>
    <row r="20" spans="1:14" s="4" customFormat="1" ht="42" customHeight="1">
      <c r="A20" s="14">
        <v>17</v>
      </c>
      <c r="B20" s="15" t="s">
        <v>59</v>
      </c>
      <c r="C20" s="16" t="s">
        <v>60</v>
      </c>
      <c r="D20" s="16" t="s">
        <v>61</v>
      </c>
      <c r="E20" s="16" t="s">
        <v>31</v>
      </c>
      <c r="F20" s="29">
        <v>1</v>
      </c>
      <c r="G20" s="29">
        <v>300</v>
      </c>
      <c r="H20" s="30">
        <v>70</v>
      </c>
      <c r="I20" s="31">
        <f t="shared" si="0"/>
        <v>370</v>
      </c>
      <c r="J20" s="21"/>
      <c r="K20" s="31"/>
      <c r="L20" s="21"/>
      <c r="M20" s="21"/>
      <c r="N20" s="21"/>
    </row>
    <row r="21" spans="1:14" s="3" customFormat="1" ht="42" customHeight="1">
      <c r="A21" s="11">
        <v>18</v>
      </c>
      <c r="B21" s="12" t="s">
        <v>62</v>
      </c>
      <c r="C21" s="13" t="s">
        <v>63</v>
      </c>
      <c r="D21" s="13" t="s">
        <v>64</v>
      </c>
      <c r="E21" s="13" t="s">
        <v>31</v>
      </c>
      <c r="F21" s="25">
        <v>1</v>
      </c>
      <c r="G21" s="25">
        <v>300</v>
      </c>
      <c r="H21" s="26">
        <v>160</v>
      </c>
      <c r="I21" s="27">
        <f t="shared" si="0"/>
        <v>460</v>
      </c>
      <c r="J21" s="28"/>
      <c r="K21" s="27"/>
      <c r="L21" s="28"/>
      <c r="M21" s="28"/>
      <c r="N21" s="28"/>
    </row>
    <row r="22" spans="1:14" ht="42" customHeight="1">
      <c r="A22" s="5">
        <v>19</v>
      </c>
      <c r="B22" s="10" t="s">
        <v>65</v>
      </c>
      <c r="C22" s="1" t="s">
        <v>63</v>
      </c>
      <c r="D22" s="1" t="s">
        <v>64</v>
      </c>
      <c r="E22" s="1" t="s">
        <v>31</v>
      </c>
      <c r="F22" s="22">
        <v>1</v>
      </c>
      <c r="G22" s="22">
        <v>300</v>
      </c>
      <c r="H22" s="23">
        <v>70</v>
      </c>
      <c r="I22" s="24">
        <f t="shared" si="0"/>
        <v>370</v>
      </c>
      <c r="J22" s="21"/>
      <c r="K22" s="24"/>
      <c r="L22" s="21"/>
      <c r="M22" s="21"/>
      <c r="N22" s="21"/>
    </row>
    <row r="23" spans="1:14" ht="42" customHeight="1">
      <c r="A23" s="5">
        <v>20</v>
      </c>
      <c r="B23" s="10" t="s">
        <v>66</v>
      </c>
      <c r="C23" s="1" t="s">
        <v>67</v>
      </c>
      <c r="D23" s="1" t="s">
        <v>68</v>
      </c>
      <c r="E23" s="1" t="s">
        <v>29</v>
      </c>
      <c r="F23" s="22">
        <v>1</v>
      </c>
      <c r="G23" s="22">
        <v>770</v>
      </c>
      <c r="H23" s="23">
        <v>0</v>
      </c>
      <c r="I23" s="24">
        <f t="shared" si="0"/>
        <v>770</v>
      </c>
      <c r="J23" s="21"/>
      <c r="K23" s="24"/>
      <c r="L23" s="21"/>
      <c r="M23" s="21"/>
      <c r="N23" s="21"/>
    </row>
    <row r="24" spans="1:14" s="3" customFormat="1" ht="42" customHeight="1">
      <c r="A24" s="11">
        <v>21</v>
      </c>
      <c r="B24" s="12" t="s">
        <v>69</v>
      </c>
      <c r="C24" s="13" t="s">
        <v>70</v>
      </c>
      <c r="D24" s="13" t="s">
        <v>71</v>
      </c>
      <c r="E24" s="13" t="s">
        <v>42</v>
      </c>
      <c r="F24" s="25">
        <v>1</v>
      </c>
      <c r="G24" s="25">
        <v>230</v>
      </c>
      <c r="H24" s="26">
        <v>110</v>
      </c>
      <c r="I24" s="27">
        <f t="shared" si="0"/>
        <v>340</v>
      </c>
      <c r="J24" s="28"/>
      <c r="K24" s="27"/>
      <c r="L24" s="28"/>
      <c r="M24" s="28"/>
      <c r="N24" s="28"/>
    </row>
    <row r="25" spans="1:14" s="4" customFormat="1" ht="42" customHeight="1">
      <c r="A25" s="14">
        <v>22</v>
      </c>
      <c r="B25" s="15" t="s">
        <v>72</v>
      </c>
      <c r="C25" s="16" t="s">
        <v>73</v>
      </c>
      <c r="D25" s="16" t="s">
        <v>74</v>
      </c>
      <c r="E25" s="16" t="s">
        <v>31</v>
      </c>
      <c r="F25" s="29">
        <v>2</v>
      </c>
      <c r="G25" s="29">
        <v>600</v>
      </c>
      <c r="H25" s="30">
        <v>140</v>
      </c>
      <c r="I25" s="31">
        <f t="shared" si="0"/>
        <v>740</v>
      </c>
      <c r="J25" s="21"/>
      <c r="K25" s="31"/>
      <c r="L25" s="21"/>
      <c r="M25" s="21"/>
      <c r="N25" s="21"/>
    </row>
    <row r="26" spans="1:14" s="3" customFormat="1" ht="42" customHeight="1">
      <c r="A26" s="11">
        <v>23</v>
      </c>
      <c r="B26" s="12" t="s">
        <v>75</v>
      </c>
      <c r="C26" s="13" t="s">
        <v>76</v>
      </c>
      <c r="D26" s="13" t="s">
        <v>77</v>
      </c>
      <c r="E26" s="13" t="s">
        <v>42</v>
      </c>
      <c r="F26" s="25">
        <v>1</v>
      </c>
      <c r="G26" s="25">
        <v>230</v>
      </c>
      <c r="H26" s="26">
        <v>110</v>
      </c>
      <c r="I26" s="27">
        <f t="shared" si="0"/>
        <v>340</v>
      </c>
      <c r="J26" s="28"/>
      <c r="K26" s="27"/>
      <c r="L26" s="28"/>
      <c r="M26" s="28"/>
      <c r="N26" s="28"/>
    </row>
    <row r="27" spans="1:14" s="3" customFormat="1" ht="42" customHeight="1">
      <c r="A27" s="11">
        <v>24</v>
      </c>
      <c r="B27" s="12" t="s">
        <v>78</v>
      </c>
      <c r="C27" s="13" t="s">
        <v>79</v>
      </c>
      <c r="D27" s="13" t="s">
        <v>80</v>
      </c>
      <c r="E27" s="13" t="s">
        <v>42</v>
      </c>
      <c r="F27" s="25">
        <v>1</v>
      </c>
      <c r="G27" s="25">
        <v>230</v>
      </c>
      <c r="H27" s="26">
        <v>110</v>
      </c>
      <c r="I27" s="27">
        <f t="shared" si="0"/>
        <v>340</v>
      </c>
      <c r="J27" s="28"/>
      <c r="K27" s="27"/>
      <c r="L27" s="28"/>
      <c r="M27" s="28"/>
      <c r="N27" s="28"/>
    </row>
    <row r="28" spans="1:14" ht="42" customHeight="1">
      <c r="A28" s="5">
        <v>25</v>
      </c>
      <c r="B28" s="10" t="s">
        <v>81</v>
      </c>
      <c r="C28" s="1" t="s">
        <v>33</v>
      </c>
      <c r="D28" s="1" t="s">
        <v>34</v>
      </c>
      <c r="E28" s="1" t="s">
        <v>82</v>
      </c>
      <c r="F28" s="22">
        <v>2</v>
      </c>
      <c r="G28" s="22">
        <v>2100</v>
      </c>
      <c r="H28" s="23">
        <v>1400</v>
      </c>
      <c r="I28" s="24">
        <f t="shared" si="0"/>
        <v>3500</v>
      </c>
      <c r="J28" s="21"/>
      <c r="K28" s="24"/>
      <c r="L28" s="21"/>
      <c r="M28" s="21"/>
      <c r="N28" s="21"/>
    </row>
    <row r="29" spans="1:14" ht="42" customHeight="1">
      <c r="A29" s="5">
        <v>26</v>
      </c>
      <c r="B29" s="10" t="s">
        <v>83</v>
      </c>
      <c r="C29" s="1" t="s">
        <v>84</v>
      </c>
      <c r="D29" s="1" t="s">
        <v>85</v>
      </c>
      <c r="E29" s="1" t="s">
        <v>42</v>
      </c>
      <c r="F29" s="22">
        <v>1</v>
      </c>
      <c r="G29" s="22">
        <v>230</v>
      </c>
      <c r="H29" s="23">
        <v>40</v>
      </c>
      <c r="I29" s="24">
        <f t="shared" si="0"/>
        <v>270</v>
      </c>
      <c r="J29" s="21"/>
      <c r="K29" s="24"/>
      <c r="L29" s="21"/>
      <c r="M29" s="21"/>
      <c r="N29" s="21"/>
    </row>
    <row r="30" spans="1:14" ht="42" customHeight="1">
      <c r="A30" s="5">
        <v>27</v>
      </c>
      <c r="B30" s="10" t="s">
        <v>86</v>
      </c>
      <c r="C30" s="1" t="s">
        <v>33</v>
      </c>
      <c r="D30" s="1" t="s">
        <v>34</v>
      </c>
      <c r="E30" s="1" t="s">
        <v>35</v>
      </c>
      <c r="F30" s="22">
        <v>1</v>
      </c>
      <c r="G30" s="22">
        <v>28800</v>
      </c>
      <c r="H30" s="23">
        <v>4800</v>
      </c>
      <c r="I30" s="24">
        <f t="shared" si="0"/>
        <v>33600</v>
      </c>
      <c r="J30" s="21"/>
      <c r="K30" s="24"/>
      <c r="L30" s="21"/>
      <c r="M30" s="21"/>
      <c r="N30" s="21"/>
    </row>
    <row r="31" spans="1:14" ht="42" customHeight="1">
      <c r="A31" s="5">
        <v>28</v>
      </c>
      <c r="B31" s="10" t="s">
        <v>87</v>
      </c>
      <c r="C31" s="1" t="s">
        <v>33</v>
      </c>
      <c r="D31" s="1" t="s">
        <v>85</v>
      </c>
      <c r="E31" s="1" t="s">
        <v>35</v>
      </c>
      <c r="F31" s="22">
        <v>1</v>
      </c>
      <c r="G31" s="22">
        <v>28800</v>
      </c>
      <c r="H31" s="23">
        <v>4800</v>
      </c>
      <c r="I31" s="24">
        <f t="shared" si="0"/>
        <v>33600</v>
      </c>
      <c r="J31" s="21"/>
      <c r="K31" s="24"/>
      <c r="L31" s="21"/>
      <c r="M31" s="21"/>
      <c r="N31" s="21"/>
    </row>
    <row r="32" spans="1:14" ht="42" customHeight="1">
      <c r="A32" s="5">
        <v>29</v>
      </c>
      <c r="B32" s="10" t="s">
        <v>88</v>
      </c>
      <c r="C32" s="1" t="s">
        <v>89</v>
      </c>
      <c r="D32" s="1" t="s">
        <v>90</v>
      </c>
      <c r="E32" s="1" t="s">
        <v>42</v>
      </c>
      <c r="F32" s="22">
        <v>1</v>
      </c>
      <c r="G32" s="22">
        <v>230</v>
      </c>
      <c r="H32" s="23">
        <v>40</v>
      </c>
      <c r="I32" s="24">
        <f t="shared" si="0"/>
        <v>270</v>
      </c>
      <c r="J32" s="21"/>
      <c r="K32" s="24"/>
      <c r="L32" s="21"/>
      <c r="M32" s="21"/>
      <c r="N32" s="21"/>
    </row>
    <row r="33" spans="1:14" ht="42" customHeight="1">
      <c r="A33" s="5">
        <v>30</v>
      </c>
      <c r="B33" s="10" t="s">
        <v>91</v>
      </c>
      <c r="C33" s="1" t="s">
        <v>92</v>
      </c>
      <c r="D33" s="1" t="s">
        <v>93</v>
      </c>
      <c r="E33" s="1" t="s">
        <v>42</v>
      </c>
      <c r="F33" s="22">
        <v>1</v>
      </c>
      <c r="G33" s="22">
        <v>230</v>
      </c>
      <c r="H33" s="23">
        <v>40</v>
      </c>
      <c r="I33" s="24">
        <f t="shared" si="0"/>
        <v>270</v>
      </c>
      <c r="J33" s="21"/>
      <c r="K33" s="24"/>
      <c r="L33" s="21"/>
      <c r="M33" s="21"/>
      <c r="N33" s="21"/>
    </row>
    <row r="34" spans="1:14" ht="42" customHeight="1">
      <c r="A34" s="5">
        <v>31</v>
      </c>
      <c r="B34" s="10" t="s">
        <v>94</v>
      </c>
      <c r="C34" s="1" t="s">
        <v>95</v>
      </c>
      <c r="D34" s="1" t="s">
        <v>96</v>
      </c>
      <c r="E34" s="1" t="s">
        <v>31</v>
      </c>
      <c r="F34" s="22">
        <v>1</v>
      </c>
      <c r="G34" s="22">
        <v>300</v>
      </c>
      <c r="H34" s="23">
        <v>70</v>
      </c>
      <c r="I34" s="24">
        <f t="shared" si="0"/>
        <v>370</v>
      </c>
      <c r="J34" s="21"/>
      <c r="K34" s="24"/>
      <c r="L34" s="21"/>
      <c r="M34" s="21"/>
      <c r="N34" s="21"/>
    </row>
    <row r="35" spans="1:14" ht="42" customHeight="1">
      <c r="A35" s="5">
        <v>32</v>
      </c>
      <c r="B35" s="10" t="s">
        <v>97</v>
      </c>
      <c r="C35" s="1" t="s">
        <v>98</v>
      </c>
      <c r="D35" s="1" t="s">
        <v>99</v>
      </c>
      <c r="E35" s="1" t="s">
        <v>42</v>
      </c>
      <c r="F35" s="22">
        <v>1</v>
      </c>
      <c r="G35" s="22">
        <v>230</v>
      </c>
      <c r="H35" s="23">
        <v>40</v>
      </c>
      <c r="I35" s="24">
        <f t="shared" si="0"/>
        <v>270</v>
      </c>
      <c r="J35" s="21"/>
      <c r="K35" s="24"/>
      <c r="L35" s="21"/>
      <c r="M35" s="21"/>
      <c r="N35" s="21"/>
    </row>
    <row r="36" spans="1:14" ht="42" customHeight="1">
      <c r="A36" s="5">
        <v>33</v>
      </c>
      <c r="B36" s="10" t="s">
        <v>100</v>
      </c>
      <c r="C36" s="1" t="s">
        <v>101</v>
      </c>
      <c r="D36" s="1" t="s">
        <v>102</v>
      </c>
      <c r="E36" s="1" t="s">
        <v>42</v>
      </c>
      <c r="F36" s="22">
        <v>1</v>
      </c>
      <c r="G36" s="22">
        <v>230</v>
      </c>
      <c r="H36" s="23">
        <v>40</v>
      </c>
      <c r="I36" s="24">
        <f t="shared" si="0"/>
        <v>270</v>
      </c>
      <c r="J36" s="21"/>
      <c r="K36" s="24"/>
      <c r="L36" s="21"/>
      <c r="M36" s="21"/>
      <c r="N36" s="21"/>
    </row>
    <row r="37" spans="1:14" ht="42" customHeight="1">
      <c r="A37" s="5">
        <v>34</v>
      </c>
      <c r="B37" s="10" t="s">
        <v>103</v>
      </c>
      <c r="C37" s="1" t="s">
        <v>104</v>
      </c>
      <c r="D37" s="1" t="s">
        <v>105</v>
      </c>
      <c r="E37" s="1" t="s">
        <v>106</v>
      </c>
      <c r="F37" s="22">
        <v>1</v>
      </c>
      <c r="G37" s="22">
        <v>3500</v>
      </c>
      <c r="H37" s="23">
        <v>0</v>
      </c>
      <c r="I37" s="24">
        <f t="shared" si="0"/>
        <v>3500</v>
      </c>
      <c r="J37" s="21"/>
      <c r="K37" s="24"/>
      <c r="L37" s="21"/>
      <c r="M37" s="21"/>
      <c r="N37" s="21"/>
    </row>
    <row r="38" spans="1:14" ht="60.75" customHeight="1">
      <c r="A38" s="5">
        <v>35</v>
      </c>
      <c r="B38" s="10" t="s">
        <v>107</v>
      </c>
      <c r="C38" s="1" t="s">
        <v>108</v>
      </c>
      <c r="D38" s="1" t="s">
        <v>109</v>
      </c>
      <c r="E38" s="1" t="s">
        <v>35</v>
      </c>
      <c r="F38" s="22">
        <v>1</v>
      </c>
      <c r="G38" s="22">
        <v>28800</v>
      </c>
      <c r="H38" s="23">
        <v>4800</v>
      </c>
      <c r="I38" s="24">
        <f t="shared" si="0"/>
        <v>33600</v>
      </c>
      <c r="J38" s="21"/>
      <c r="K38" s="24"/>
      <c r="L38" s="21"/>
      <c r="M38" s="21"/>
      <c r="N38" s="21"/>
    </row>
    <row r="39" spans="1:14" ht="42" customHeight="1">
      <c r="A39" s="5">
        <v>36</v>
      </c>
      <c r="B39" s="10" t="s">
        <v>110</v>
      </c>
      <c r="C39" s="1" t="s">
        <v>37</v>
      </c>
      <c r="D39" s="1" t="s">
        <v>38</v>
      </c>
      <c r="E39" s="1" t="s">
        <v>106</v>
      </c>
      <c r="F39" s="22">
        <v>1</v>
      </c>
      <c r="G39" s="22">
        <v>3500</v>
      </c>
      <c r="H39" s="23">
        <v>0</v>
      </c>
      <c r="I39" s="24">
        <f t="shared" si="0"/>
        <v>3500</v>
      </c>
      <c r="J39" s="21"/>
      <c r="K39" s="24"/>
      <c r="L39" s="21"/>
      <c r="M39" s="21"/>
      <c r="N39" s="21"/>
    </row>
    <row r="40" spans="1:14" ht="42" customHeight="1">
      <c r="A40" s="5">
        <v>37</v>
      </c>
      <c r="B40" s="10" t="s">
        <v>111</v>
      </c>
      <c r="C40" s="1" t="s">
        <v>112</v>
      </c>
      <c r="D40" s="1" t="s">
        <v>113</v>
      </c>
      <c r="E40" s="1" t="s">
        <v>42</v>
      </c>
      <c r="F40" s="22">
        <v>1</v>
      </c>
      <c r="G40" s="22">
        <v>230</v>
      </c>
      <c r="H40" s="23">
        <v>40</v>
      </c>
      <c r="I40" s="24">
        <f t="shared" si="0"/>
        <v>270</v>
      </c>
      <c r="J40" s="21"/>
      <c r="K40" s="24"/>
      <c r="L40" s="21"/>
      <c r="M40" s="21"/>
      <c r="N40" s="21"/>
    </row>
    <row r="41" spans="1:14" ht="60.75" customHeight="1">
      <c r="A41" s="5">
        <v>38</v>
      </c>
      <c r="B41" s="10" t="s">
        <v>114</v>
      </c>
      <c r="C41" s="1" t="s">
        <v>108</v>
      </c>
      <c r="D41" s="1" t="s">
        <v>115</v>
      </c>
      <c r="E41" s="1" t="s">
        <v>35</v>
      </c>
      <c r="F41" s="22">
        <v>1</v>
      </c>
      <c r="G41" s="22">
        <v>28800</v>
      </c>
      <c r="H41" s="23">
        <v>4800</v>
      </c>
      <c r="I41" s="24">
        <f t="shared" si="0"/>
        <v>33600</v>
      </c>
      <c r="J41" s="21"/>
      <c r="K41" s="24"/>
      <c r="L41" s="21"/>
      <c r="M41" s="21"/>
      <c r="N41" s="21"/>
    </row>
    <row r="42" spans="1:14" ht="42" customHeight="1">
      <c r="A42" s="5">
        <v>39</v>
      </c>
      <c r="B42" s="10" t="s">
        <v>116</v>
      </c>
      <c r="C42" s="1" t="s">
        <v>117</v>
      </c>
      <c r="D42" s="1" t="s">
        <v>118</v>
      </c>
      <c r="E42" s="1" t="s">
        <v>13</v>
      </c>
      <c r="F42" s="22">
        <v>1</v>
      </c>
      <c r="G42" s="22">
        <v>1200</v>
      </c>
      <c r="H42" s="23">
        <v>470</v>
      </c>
      <c r="I42" s="24">
        <f t="shared" si="0"/>
        <v>1670</v>
      </c>
      <c r="J42" s="21"/>
      <c r="K42" s="24"/>
      <c r="L42" s="21"/>
      <c r="M42" s="21"/>
      <c r="N42" s="21"/>
    </row>
    <row r="43" spans="1:14" ht="42" customHeight="1">
      <c r="A43" s="5">
        <v>40</v>
      </c>
      <c r="B43" s="10" t="s">
        <v>119</v>
      </c>
      <c r="C43" s="1" t="s">
        <v>117</v>
      </c>
      <c r="D43" s="1" t="s">
        <v>118</v>
      </c>
      <c r="E43" s="1" t="s">
        <v>120</v>
      </c>
      <c r="F43" s="22">
        <v>2</v>
      </c>
      <c r="G43" s="22">
        <v>580</v>
      </c>
      <c r="H43" s="23">
        <v>0</v>
      </c>
      <c r="I43" s="24">
        <f t="shared" si="0"/>
        <v>580</v>
      </c>
      <c r="J43" s="21"/>
      <c r="K43" s="24"/>
      <c r="L43" s="21"/>
      <c r="M43" s="21"/>
      <c r="N43" s="21"/>
    </row>
    <row r="44" spans="1:14" ht="42" customHeight="1">
      <c r="A44" s="5">
        <v>41</v>
      </c>
      <c r="B44" s="10" t="s">
        <v>121</v>
      </c>
      <c r="C44" s="1" t="s">
        <v>117</v>
      </c>
      <c r="D44" s="1" t="s">
        <v>118</v>
      </c>
      <c r="E44" s="1" t="s">
        <v>122</v>
      </c>
      <c r="F44" s="22">
        <v>2</v>
      </c>
      <c r="G44" s="22">
        <v>400</v>
      </c>
      <c r="H44" s="23">
        <v>0</v>
      </c>
      <c r="I44" s="24">
        <f t="shared" si="0"/>
        <v>400</v>
      </c>
      <c r="J44" s="21"/>
      <c r="K44" s="24"/>
      <c r="L44" s="21"/>
      <c r="M44" s="21"/>
      <c r="N44" s="21"/>
    </row>
    <row r="45" spans="1:14" ht="42" customHeight="1">
      <c r="A45" s="5">
        <v>42</v>
      </c>
      <c r="B45" s="10" t="s">
        <v>123</v>
      </c>
      <c r="C45" s="1" t="s">
        <v>117</v>
      </c>
      <c r="D45" s="1" t="s">
        <v>118</v>
      </c>
      <c r="E45" s="1" t="s">
        <v>13</v>
      </c>
      <c r="F45" s="22">
        <v>1</v>
      </c>
      <c r="G45" s="22">
        <v>1200</v>
      </c>
      <c r="H45" s="23">
        <v>470</v>
      </c>
      <c r="I45" s="24">
        <f t="shared" si="0"/>
        <v>1670</v>
      </c>
      <c r="J45" s="21"/>
      <c r="K45" s="24"/>
      <c r="L45" s="21"/>
      <c r="M45" s="21"/>
      <c r="N45" s="21"/>
    </row>
    <row r="46" spans="1:14" ht="42" customHeight="1">
      <c r="A46" s="5">
        <v>43</v>
      </c>
      <c r="B46" s="10" t="s">
        <v>124</v>
      </c>
      <c r="C46" s="1" t="s">
        <v>117</v>
      </c>
      <c r="D46" s="1" t="s">
        <v>118</v>
      </c>
      <c r="E46" s="1" t="s">
        <v>125</v>
      </c>
      <c r="F46" s="22">
        <v>1</v>
      </c>
      <c r="G46" s="22">
        <v>20500</v>
      </c>
      <c r="H46" s="23">
        <v>10700</v>
      </c>
      <c r="I46" s="24">
        <f t="shared" si="0"/>
        <v>31200</v>
      </c>
      <c r="J46" s="21"/>
      <c r="K46" s="24"/>
      <c r="L46" s="21"/>
      <c r="M46" s="21"/>
      <c r="N46" s="21"/>
    </row>
    <row r="47" spans="1:14" ht="42" customHeight="1">
      <c r="A47" s="5">
        <v>44</v>
      </c>
      <c r="B47" s="10" t="s">
        <v>126</v>
      </c>
      <c r="C47" s="1" t="s">
        <v>117</v>
      </c>
      <c r="D47" s="1" t="s">
        <v>118</v>
      </c>
      <c r="E47" s="1" t="s">
        <v>125</v>
      </c>
      <c r="F47" s="22">
        <v>1</v>
      </c>
      <c r="G47" s="22">
        <v>20500</v>
      </c>
      <c r="H47" s="23">
        <v>10700</v>
      </c>
      <c r="I47" s="24">
        <f t="shared" si="0"/>
        <v>31200</v>
      </c>
      <c r="J47" s="21"/>
      <c r="K47" s="24"/>
      <c r="L47" s="21"/>
      <c r="M47" s="21"/>
      <c r="N47" s="21"/>
    </row>
    <row r="48" spans="1:14" ht="42" customHeight="1">
      <c r="A48" s="5">
        <v>45</v>
      </c>
      <c r="B48" s="10" t="s">
        <v>127</v>
      </c>
      <c r="C48" s="1" t="s">
        <v>117</v>
      </c>
      <c r="D48" s="1" t="s">
        <v>118</v>
      </c>
      <c r="E48" s="1" t="s">
        <v>125</v>
      </c>
      <c r="F48" s="22">
        <v>1</v>
      </c>
      <c r="G48" s="22">
        <v>20500</v>
      </c>
      <c r="H48" s="23">
        <v>10700</v>
      </c>
      <c r="I48" s="24">
        <f t="shared" si="0"/>
        <v>31200</v>
      </c>
      <c r="J48" s="21"/>
      <c r="K48" s="24"/>
      <c r="L48" s="21"/>
      <c r="M48" s="21"/>
      <c r="N48" s="21"/>
    </row>
    <row r="49" spans="1:14" ht="42" customHeight="1">
      <c r="A49" s="5">
        <v>46</v>
      </c>
      <c r="B49" s="10" t="s">
        <v>128</v>
      </c>
      <c r="C49" s="1" t="s">
        <v>117</v>
      </c>
      <c r="D49" s="1" t="s">
        <v>118</v>
      </c>
      <c r="E49" s="1" t="s">
        <v>125</v>
      </c>
      <c r="F49" s="22">
        <v>1</v>
      </c>
      <c r="G49" s="22">
        <v>20500</v>
      </c>
      <c r="H49" s="23">
        <v>10700</v>
      </c>
      <c r="I49" s="24">
        <f t="shared" si="0"/>
        <v>31200</v>
      </c>
      <c r="J49" s="21"/>
      <c r="K49" s="24"/>
      <c r="L49" s="21"/>
      <c r="M49" s="21"/>
      <c r="N49" s="21"/>
    </row>
    <row r="50" spans="1:14" ht="42" customHeight="1">
      <c r="A50" s="5">
        <v>47</v>
      </c>
      <c r="B50" s="10" t="s">
        <v>129</v>
      </c>
      <c r="C50" s="1" t="s">
        <v>117</v>
      </c>
      <c r="D50" s="1" t="s">
        <v>118</v>
      </c>
      <c r="E50" s="1" t="s">
        <v>125</v>
      </c>
      <c r="F50" s="22">
        <v>1</v>
      </c>
      <c r="G50" s="22">
        <v>20500</v>
      </c>
      <c r="H50" s="23">
        <v>10700</v>
      </c>
      <c r="I50" s="24">
        <f t="shared" si="0"/>
        <v>31200</v>
      </c>
      <c r="J50" s="32"/>
      <c r="K50" s="24"/>
      <c r="L50" s="21"/>
      <c r="M50" s="21"/>
      <c r="N50" s="21"/>
    </row>
    <row r="51" spans="1:14" ht="42" customHeight="1">
      <c r="A51" s="5">
        <v>48</v>
      </c>
      <c r="B51" s="10" t="s">
        <v>130</v>
      </c>
      <c r="C51" s="1" t="s">
        <v>117</v>
      </c>
      <c r="D51" s="1" t="s">
        <v>118</v>
      </c>
      <c r="E51" s="1" t="s">
        <v>125</v>
      </c>
      <c r="F51" s="22">
        <v>1</v>
      </c>
      <c r="G51" s="22">
        <v>20500</v>
      </c>
      <c r="H51" s="23">
        <v>10700</v>
      </c>
      <c r="I51" s="24">
        <f t="shared" si="0"/>
        <v>31200</v>
      </c>
      <c r="J51" s="32"/>
      <c r="K51" s="21"/>
      <c r="L51" s="21"/>
      <c r="M51" s="21"/>
      <c r="N51" s="21"/>
    </row>
    <row r="52" spans="1:14" ht="42" customHeight="1">
      <c r="A52" s="5">
        <v>49</v>
      </c>
      <c r="B52" s="10" t="s">
        <v>131</v>
      </c>
      <c r="C52" s="1" t="s">
        <v>117</v>
      </c>
      <c r="D52" s="1" t="s">
        <v>118</v>
      </c>
      <c r="E52" s="1" t="s">
        <v>125</v>
      </c>
      <c r="F52" s="22">
        <v>1</v>
      </c>
      <c r="G52" s="22">
        <v>20500</v>
      </c>
      <c r="H52" s="23">
        <v>10700</v>
      </c>
      <c r="I52" s="24">
        <f t="shared" si="0"/>
        <v>31200</v>
      </c>
      <c r="J52" s="32"/>
      <c r="K52" s="21"/>
      <c r="L52" s="21"/>
      <c r="M52" s="21"/>
      <c r="N52" s="21"/>
    </row>
    <row r="53" spans="1:14" ht="42" customHeight="1">
      <c r="A53" s="5">
        <v>50</v>
      </c>
      <c r="B53" s="10" t="s">
        <v>132</v>
      </c>
      <c r="C53" s="1" t="s">
        <v>117</v>
      </c>
      <c r="D53" s="1" t="s">
        <v>118</v>
      </c>
      <c r="E53" s="1" t="s">
        <v>125</v>
      </c>
      <c r="F53" s="22">
        <v>1</v>
      </c>
      <c r="G53" s="22">
        <v>20500</v>
      </c>
      <c r="H53" s="23">
        <v>10700</v>
      </c>
      <c r="I53" s="24">
        <f t="shared" si="0"/>
        <v>31200</v>
      </c>
      <c r="J53" s="32"/>
      <c r="K53" s="21"/>
      <c r="L53" s="21"/>
      <c r="M53" s="21"/>
      <c r="N53" s="21"/>
    </row>
    <row r="54" spans="1:14" s="3" customFormat="1" ht="42" customHeight="1">
      <c r="A54" s="11">
        <v>51</v>
      </c>
      <c r="B54" s="12" t="s">
        <v>133</v>
      </c>
      <c r="C54" s="13" t="s">
        <v>134</v>
      </c>
      <c r="D54" s="13" t="s">
        <v>135</v>
      </c>
      <c r="E54" s="13" t="s">
        <v>42</v>
      </c>
      <c r="F54" s="25">
        <v>1</v>
      </c>
      <c r="G54" s="25">
        <v>230</v>
      </c>
      <c r="H54" s="26">
        <v>110</v>
      </c>
      <c r="I54" s="27">
        <f t="shared" si="0"/>
        <v>340</v>
      </c>
      <c r="J54" s="28"/>
      <c r="K54" s="28"/>
      <c r="L54" s="28"/>
      <c r="M54" s="28"/>
      <c r="N54" s="28"/>
    </row>
    <row r="55" spans="1:14" ht="42" customHeight="1">
      <c r="A55" s="5">
        <v>52</v>
      </c>
      <c r="B55" s="10" t="s">
        <v>136</v>
      </c>
      <c r="C55" s="1" t="s">
        <v>137</v>
      </c>
      <c r="D55" s="1" t="s">
        <v>138</v>
      </c>
      <c r="E55" s="1" t="s">
        <v>29</v>
      </c>
      <c r="F55" s="22">
        <v>1</v>
      </c>
      <c r="G55" s="22">
        <v>770</v>
      </c>
      <c r="H55" s="23">
        <v>0</v>
      </c>
      <c r="I55" s="24">
        <f t="shared" si="0"/>
        <v>770</v>
      </c>
      <c r="J55" s="21"/>
      <c r="K55" s="21"/>
      <c r="L55" s="21"/>
      <c r="M55" s="21"/>
      <c r="N55" s="21"/>
    </row>
    <row r="56" spans="1:14" ht="42" customHeight="1">
      <c r="A56" s="5">
        <v>53</v>
      </c>
      <c r="B56" s="10" t="s">
        <v>139</v>
      </c>
      <c r="C56" s="1" t="s">
        <v>137</v>
      </c>
      <c r="D56" s="1" t="s">
        <v>138</v>
      </c>
      <c r="E56" s="1" t="s">
        <v>31</v>
      </c>
      <c r="F56" s="22">
        <v>1</v>
      </c>
      <c r="G56" s="22">
        <v>300</v>
      </c>
      <c r="H56" s="23">
        <v>70</v>
      </c>
      <c r="I56" s="24">
        <f t="shared" si="0"/>
        <v>370</v>
      </c>
      <c r="J56" s="21"/>
      <c r="K56" s="21"/>
      <c r="L56" s="21"/>
      <c r="M56" s="21"/>
      <c r="N56" s="21"/>
    </row>
    <row r="57" spans="1:14" s="4" customFormat="1" ht="42" customHeight="1">
      <c r="A57" s="14">
        <v>54</v>
      </c>
      <c r="B57" s="15" t="s">
        <v>140</v>
      </c>
      <c r="C57" s="16" t="s">
        <v>141</v>
      </c>
      <c r="D57" s="16" t="s">
        <v>142</v>
      </c>
      <c r="E57" s="16" t="s">
        <v>143</v>
      </c>
      <c r="F57" s="29">
        <v>1</v>
      </c>
      <c r="G57" s="29">
        <v>780</v>
      </c>
      <c r="H57" s="30">
        <v>260</v>
      </c>
      <c r="I57" s="31">
        <f t="shared" si="0"/>
        <v>1040</v>
      </c>
      <c r="J57" s="21"/>
      <c r="K57" s="33"/>
      <c r="L57" s="21"/>
      <c r="M57" s="21"/>
      <c r="N57" s="21"/>
    </row>
    <row r="58" spans="1:14" s="3" customFormat="1" ht="42" customHeight="1">
      <c r="A58" s="11">
        <v>55</v>
      </c>
      <c r="B58" s="12" t="s">
        <v>144</v>
      </c>
      <c r="C58" s="13" t="s">
        <v>145</v>
      </c>
      <c r="D58" s="13" t="s">
        <v>146</v>
      </c>
      <c r="E58" s="13" t="s">
        <v>13</v>
      </c>
      <c r="F58" s="25">
        <v>1</v>
      </c>
      <c r="G58" s="25">
        <v>1800</v>
      </c>
      <c r="H58" s="26">
        <v>900</v>
      </c>
      <c r="I58" s="27">
        <f t="shared" si="0"/>
        <v>2700</v>
      </c>
      <c r="J58" s="28"/>
      <c r="K58" s="33"/>
      <c r="L58" s="28"/>
      <c r="M58" s="28"/>
      <c r="N58" s="28"/>
    </row>
    <row r="59" spans="1:14" ht="42" customHeight="1">
      <c r="A59" s="5">
        <v>56</v>
      </c>
      <c r="B59" s="10" t="s">
        <v>147</v>
      </c>
      <c r="C59" s="1" t="s">
        <v>148</v>
      </c>
      <c r="D59" s="1" t="s">
        <v>149</v>
      </c>
      <c r="E59" s="1" t="s">
        <v>143</v>
      </c>
      <c r="F59" s="22">
        <v>1</v>
      </c>
      <c r="G59" s="22">
        <v>780</v>
      </c>
      <c r="H59" s="23">
        <v>260</v>
      </c>
      <c r="I59" s="24">
        <f t="shared" si="0"/>
        <v>1040</v>
      </c>
      <c r="J59" s="21"/>
      <c r="K59" s="34"/>
      <c r="L59" s="21"/>
      <c r="M59" s="21"/>
      <c r="N59" s="21"/>
    </row>
    <row r="60" spans="1:14" ht="42" customHeight="1">
      <c r="A60" s="5">
        <v>57</v>
      </c>
      <c r="B60" s="10" t="s">
        <v>150</v>
      </c>
      <c r="C60" s="1" t="s">
        <v>151</v>
      </c>
      <c r="D60" s="1" t="s">
        <v>152</v>
      </c>
      <c r="E60" s="1" t="s">
        <v>13</v>
      </c>
      <c r="F60" s="22">
        <v>1</v>
      </c>
      <c r="G60" s="22">
        <v>1200</v>
      </c>
      <c r="H60" s="23">
        <v>470</v>
      </c>
      <c r="I60" s="24">
        <f t="shared" si="0"/>
        <v>1670</v>
      </c>
      <c r="J60" s="21"/>
      <c r="K60" s="35"/>
      <c r="L60" s="21"/>
      <c r="M60" s="21"/>
      <c r="N60" s="21"/>
    </row>
    <row r="61" spans="1:14" ht="42" customHeight="1">
      <c r="A61" s="5">
        <v>58</v>
      </c>
      <c r="B61" s="10" t="s">
        <v>153</v>
      </c>
      <c r="C61" s="1" t="s">
        <v>154</v>
      </c>
      <c r="D61" s="1" t="s">
        <v>155</v>
      </c>
      <c r="E61" s="1" t="s">
        <v>42</v>
      </c>
      <c r="F61" s="22">
        <v>1</v>
      </c>
      <c r="G61" s="22">
        <v>230</v>
      </c>
      <c r="H61" s="23">
        <v>40</v>
      </c>
      <c r="I61" s="24">
        <f t="shared" si="0"/>
        <v>270</v>
      </c>
      <c r="J61" s="21"/>
      <c r="K61" s="33"/>
      <c r="L61" s="21"/>
      <c r="M61" s="21"/>
      <c r="N61" s="21"/>
    </row>
    <row r="62" spans="1:14" ht="42" customHeight="1">
      <c r="A62" s="5">
        <v>59</v>
      </c>
      <c r="B62" s="10" t="s">
        <v>156</v>
      </c>
      <c r="C62" s="1" t="s">
        <v>157</v>
      </c>
      <c r="D62" s="1" t="s">
        <v>158</v>
      </c>
      <c r="E62" s="1" t="s">
        <v>13</v>
      </c>
      <c r="F62" s="22">
        <v>1</v>
      </c>
      <c r="G62" s="22">
        <v>900</v>
      </c>
      <c r="H62" s="23">
        <v>300</v>
      </c>
      <c r="I62" s="24">
        <f t="shared" si="0"/>
        <v>1200</v>
      </c>
      <c r="J62" s="21"/>
      <c r="K62" s="33"/>
      <c r="L62" s="21"/>
      <c r="M62" s="21"/>
      <c r="N62" s="21"/>
    </row>
    <row r="63" spans="1:14" ht="42" customHeight="1">
      <c r="A63" s="5">
        <v>60</v>
      </c>
      <c r="B63" s="10" t="s">
        <v>159</v>
      </c>
      <c r="C63" s="1" t="s">
        <v>157</v>
      </c>
      <c r="D63" s="1" t="s">
        <v>158</v>
      </c>
      <c r="E63" s="1" t="s">
        <v>120</v>
      </c>
      <c r="F63" s="22">
        <v>1</v>
      </c>
      <c r="G63" s="22">
        <v>290</v>
      </c>
      <c r="H63" s="23">
        <v>0</v>
      </c>
      <c r="I63" s="24">
        <f t="shared" si="0"/>
        <v>290</v>
      </c>
      <c r="J63" s="21"/>
      <c r="K63" s="33"/>
      <c r="L63" s="21"/>
      <c r="M63" s="21"/>
      <c r="N63" s="21"/>
    </row>
    <row r="64" spans="1:14" ht="42" customHeight="1">
      <c r="A64" s="5">
        <v>61</v>
      </c>
      <c r="B64" s="10" t="s">
        <v>160</v>
      </c>
      <c r="C64" s="1" t="s">
        <v>157</v>
      </c>
      <c r="D64" s="1" t="s">
        <v>158</v>
      </c>
      <c r="E64" s="1" t="s">
        <v>42</v>
      </c>
      <c r="F64" s="22">
        <v>1</v>
      </c>
      <c r="G64" s="22">
        <v>230</v>
      </c>
      <c r="H64" s="23">
        <v>40</v>
      </c>
      <c r="I64" s="24">
        <f t="shared" si="0"/>
        <v>270</v>
      </c>
      <c r="J64" s="28"/>
      <c r="K64" s="33"/>
      <c r="L64" s="21"/>
      <c r="M64" s="21"/>
      <c r="N64" s="21"/>
    </row>
    <row r="65" spans="1:14" ht="42" customHeight="1">
      <c r="A65" s="5">
        <v>62</v>
      </c>
      <c r="B65" s="10" t="s">
        <v>161</v>
      </c>
      <c r="C65" s="1" t="s">
        <v>162</v>
      </c>
      <c r="D65" s="1" t="s">
        <v>163</v>
      </c>
      <c r="E65" s="1" t="s">
        <v>143</v>
      </c>
      <c r="F65" s="22">
        <v>1</v>
      </c>
      <c r="G65" s="22">
        <v>1300</v>
      </c>
      <c r="H65" s="23">
        <v>460</v>
      </c>
      <c r="I65" s="24">
        <f t="shared" si="0"/>
        <v>1760</v>
      </c>
      <c r="J65" s="21"/>
      <c r="K65" s="36"/>
      <c r="L65" s="21"/>
      <c r="M65" s="21"/>
      <c r="N65" s="21"/>
    </row>
    <row r="66" spans="1:14" ht="42" customHeight="1">
      <c r="A66" s="5">
        <v>63</v>
      </c>
      <c r="B66" s="10" t="s">
        <v>164</v>
      </c>
      <c r="C66" s="1" t="s">
        <v>162</v>
      </c>
      <c r="D66" s="1" t="s">
        <v>163</v>
      </c>
      <c r="E66" s="1" t="s">
        <v>13</v>
      </c>
      <c r="F66" s="22">
        <v>1</v>
      </c>
      <c r="G66" s="22">
        <v>1200</v>
      </c>
      <c r="H66" s="23">
        <v>470</v>
      </c>
      <c r="I66" s="24">
        <f t="shared" si="0"/>
        <v>1670</v>
      </c>
      <c r="J66" s="21"/>
      <c r="K66" s="21"/>
      <c r="L66" s="21"/>
      <c r="M66" s="21"/>
      <c r="N66" s="21"/>
    </row>
    <row r="67" spans="1:14" ht="42" customHeight="1">
      <c r="A67" s="5">
        <v>64</v>
      </c>
      <c r="B67" s="10" t="s">
        <v>165</v>
      </c>
      <c r="C67" s="1" t="s">
        <v>162</v>
      </c>
      <c r="D67" s="1" t="s">
        <v>163</v>
      </c>
      <c r="E67" s="1" t="s">
        <v>120</v>
      </c>
      <c r="F67" s="22">
        <v>4</v>
      </c>
      <c r="G67" s="22">
        <v>640</v>
      </c>
      <c r="H67" s="23">
        <v>0</v>
      </c>
      <c r="I67" s="24">
        <f t="shared" si="0"/>
        <v>640</v>
      </c>
      <c r="J67" s="21"/>
      <c r="K67" s="21"/>
      <c r="L67" s="21"/>
      <c r="M67" s="21"/>
      <c r="N67" s="21"/>
    </row>
    <row r="68" spans="1:14" ht="42" customHeight="1">
      <c r="A68" s="5">
        <v>65</v>
      </c>
      <c r="B68" s="10" t="s">
        <v>166</v>
      </c>
      <c r="C68" s="1" t="s">
        <v>162</v>
      </c>
      <c r="D68" s="1" t="s">
        <v>163</v>
      </c>
      <c r="E68" s="1" t="s">
        <v>31</v>
      </c>
      <c r="F68" s="22">
        <v>1</v>
      </c>
      <c r="G68" s="22">
        <v>300</v>
      </c>
      <c r="H68" s="23">
        <v>70</v>
      </c>
      <c r="I68" s="24">
        <f aca="true" t="shared" si="1" ref="I68:I109">SUM(G68:H68)</f>
        <v>370</v>
      </c>
      <c r="J68" s="21"/>
      <c r="K68" s="21"/>
      <c r="L68" s="21"/>
      <c r="M68" s="21"/>
      <c r="N68" s="21"/>
    </row>
    <row r="69" spans="1:14" ht="42" customHeight="1">
      <c r="A69" s="5">
        <v>66</v>
      </c>
      <c r="B69" s="10" t="s">
        <v>167</v>
      </c>
      <c r="C69" s="1" t="s">
        <v>162</v>
      </c>
      <c r="D69" s="1" t="s">
        <v>163</v>
      </c>
      <c r="E69" s="1" t="s">
        <v>29</v>
      </c>
      <c r="F69" s="22">
        <v>1</v>
      </c>
      <c r="G69" s="22">
        <v>770</v>
      </c>
      <c r="H69" s="23">
        <v>0</v>
      </c>
      <c r="I69" s="24">
        <f t="shared" si="1"/>
        <v>770</v>
      </c>
      <c r="J69" s="21"/>
      <c r="K69" s="21"/>
      <c r="L69" s="21"/>
      <c r="M69" s="21"/>
      <c r="N69" s="21"/>
    </row>
    <row r="70" spans="1:14" ht="43.5" customHeight="1">
      <c r="A70" s="5">
        <v>67</v>
      </c>
      <c r="B70" s="10" t="s">
        <v>168</v>
      </c>
      <c r="C70" s="1" t="s">
        <v>162</v>
      </c>
      <c r="D70" s="1" t="s">
        <v>163</v>
      </c>
      <c r="E70" s="1" t="s">
        <v>42</v>
      </c>
      <c r="F70" s="22">
        <v>3</v>
      </c>
      <c r="G70" s="22">
        <v>690</v>
      </c>
      <c r="H70" s="23">
        <v>120</v>
      </c>
      <c r="I70" s="24">
        <f t="shared" si="1"/>
        <v>810</v>
      </c>
      <c r="J70" s="21"/>
      <c r="K70" s="21"/>
      <c r="L70" s="21"/>
      <c r="M70" s="21"/>
      <c r="N70" s="21"/>
    </row>
    <row r="71" spans="1:14" ht="42" customHeight="1">
      <c r="A71" s="5">
        <v>68</v>
      </c>
      <c r="B71" s="10" t="s">
        <v>169</v>
      </c>
      <c r="C71" s="1" t="s">
        <v>162</v>
      </c>
      <c r="D71" s="1" t="s">
        <v>163</v>
      </c>
      <c r="E71" s="1" t="s">
        <v>42</v>
      </c>
      <c r="F71" s="22">
        <v>1</v>
      </c>
      <c r="G71" s="22">
        <v>230</v>
      </c>
      <c r="H71" s="23">
        <v>40</v>
      </c>
      <c r="I71" s="24">
        <f t="shared" si="1"/>
        <v>270</v>
      </c>
      <c r="J71" s="28"/>
      <c r="K71" s="21"/>
      <c r="L71" s="21"/>
      <c r="M71" s="21"/>
      <c r="N71" s="21"/>
    </row>
    <row r="72" spans="1:14" ht="42" customHeight="1">
      <c r="A72" s="5">
        <v>69</v>
      </c>
      <c r="B72" s="10" t="s">
        <v>170</v>
      </c>
      <c r="C72" s="1" t="s">
        <v>171</v>
      </c>
      <c r="D72" s="1" t="s">
        <v>172</v>
      </c>
      <c r="E72" s="1" t="s">
        <v>29</v>
      </c>
      <c r="F72" s="22">
        <v>1</v>
      </c>
      <c r="G72" s="22">
        <v>770</v>
      </c>
      <c r="H72" s="23">
        <v>0</v>
      </c>
      <c r="I72" s="24">
        <f t="shared" si="1"/>
        <v>770</v>
      </c>
      <c r="J72" s="28"/>
      <c r="K72" s="21"/>
      <c r="L72" s="21"/>
      <c r="M72" s="21"/>
      <c r="N72" s="21"/>
    </row>
    <row r="73" spans="1:14" ht="42" customHeight="1">
      <c r="A73" s="5">
        <v>70</v>
      </c>
      <c r="B73" s="10" t="s">
        <v>173</v>
      </c>
      <c r="C73" s="1" t="s">
        <v>174</v>
      </c>
      <c r="D73" s="1" t="s">
        <v>175</v>
      </c>
      <c r="E73" s="1" t="s">
        <v>31</v>
      </c>
      <c r="F73" s="22">
        <v>1</v>
      </c>
      <c r="G73" s="22">
        <v>300</v>
      </c>
      <c r="H73" s="23">
        <v>70</v>
      </c>
      <c r="I73" s="24">
        <f t="shared" si="1"/>
        <v>370</v>
      </c>
      <c r="J73" s="28"/>
      <c r="K73" s="21"/>
      <c r="L73" s="21"/>
      <c r="M73" s="21"/>
      <c r="N73" s="21"/>
    </row>
    <row r="74" spans="1:14" ht="42" customHeight="1">
      <c r="A74" s="5">
        <v>71</v>
      </c>
      <c r="B74" s="10" t="s">
        <v>176</v>
      </c>
      <c r="C74" s="1" t="s">
        <v>177</v>
      </c>
      <c r="D74" s="1" t="s">
        <v>178</v>
      </c>
      <c r="E74" s="1" t="s">
        <v>42</v>
      </c>
      <c r="F74" s="22">
        <v>1</v>
      </c>
      <c r="G74" s="22">
        <v>230</v>
      </c>
      <c r="H74" s="23">
        <v>40</v>
      </c>
      <c r="I74" s="24">
        <f t="shared" si="1"/>
        <v>270</v>
      </c>
      <c r="J74" s="28"/>
      <c r="K74" s="21"/>
      <c r="L74" s="21"/>
      <c r="M74" s="21"/>
      <c r="N74" s="21"/>
    </row>
    <row r="75" spans="1:14" s="3" customFormat="1" ht="42" customHeight="1">
      <c r="A75" s="11">
        <v>72</v>
      </c>
      <c r="B75" s="12" t="s">
        <v>179</v>
      </c>
      <c r="C75" s="13" t="s">
        <v>180</v>
      </c>
      <c r="D75" s="13" t="s">
        <v>181</v>
      </c>
      <c r="E75" s="13" t="s">
        <v>182</v>
      </c>
      <c r="F75" s="25">
        <v>1</v>
      </c>
      <c r="G75" s="25">
        <v>4950</v>
      </c>
      <c r="H75" s="26">
        <v>0</v>
      </c>
      <c r="I75" s="27">
        <f t="shared" si="1"/>
        <v>4950</v>
      </c>
      <c r="J75" s="28"/>
      <c r="K75" s="28"/>
      <c r="L75" s="28"/>
      <c r="M75" s="28"/>
      <c r="N75" s="28"/>
    </row>
    <row r="76" spans="1:14" ht="42" customHeight="1">
      <c r="A76" s="5">
        <v>73</v>
      </c>
      <c r="B76" s="10" t="s">
        <v>183</v>
      </c>
      <c r="C76" s="1" t="s">
        <v>184</v>
      </c>
      <c r="D76" s="1" t="s">
        <v>185</v>
      </c>
      <c r="E76" s="1" t="s">
        <v>42</v>
      </c>
      <c r="F76" s="22">
        <v>1</v>
      </c>
      <c r="G76" s="22">
        <v>230</v>
      </c>
      <c r="H76" s="23">
        <v>40</v>
      </c>
      <c r="I76" s="24">
        <f t="shared" si="1"/>
        <v>270</v>
      </c>
      <c r="J76" s="28"/>
      <c r="K76" s="21"/>
      <c r="L76" s="21"/>
      <c r="M76" s="21"/>
      <c r="N76" s="21"/>
    </row>
    <row r="77" spans="1:14" ht="42" customHeight="1">
      <c r="A77" s="5">
        <v>74</v>
      </c>
      <c r="B77" s="10" t="s">
        <v>186</v>
      </c>
      <c r="C77" s="1" t="s">
        <v>187</v>
      </c>
      <c r="D77" s="1" t="s">
        <v>188</v>
      </c>
      <c r="E77" s="1" t="s">
        <v>29</v>
      </c>
      <c r="F77" s="22">
        <v>1</v>
      </c>
      <c r="G77" s="22">
        <v>770</v>
      </c>
      <c r="H77" s="23">
        <v>0</v>
      </c>
      <c r="I77" s="24">
        <f t="shared" si="1"/>
        <v>770</v>
      </c>
      <c r="J77" s="28"/>
      <c r="K77" s="21"/>
      <c r="L77" s="21"/>
      <c r="M77" s="21"/>
      <c r="N77" s="21"/>
    </row>
    <row r="78" spans="1:14" ht="42" customHeight="1">
      <c r="A78" s="5">
        <v>75</v>
      </c>
      <c r="B78" s="10" t="s">
        <v>189</v>
      </c>
      <c r="C78" s="1" t="s">
        <v>190</v>
      </c>
      <c r="D78" s="1" t="s">
        <v>191</v>
      </c>
      <c r="E78" s="1" t="s">
        <v>13</v>
      </c>
      <c r="F78" s="22">
        <v>1</v>
      </c>
      <c r="G78" s="22">
        <v>900</v>
      </c>
      <c r="H78" s="23">
        <v>300</v>
      </c>
      <c r="I78" s="24">
        <f t="shared" si="1"/>
        <v>1200</v>
      </c>
      <c r="J78" s="28"/>
      <c r="K78" s="21"/>
      <c r="L78" s="21"/>
      <c r="M78" s="21"/>
      <c r="N78" s="21"/>
    </row>
    <row r="79" spans="1:14" ht="42" customHeight="1">
      <c r="A79" s="5">
        <v>76</v>
      </c>
      <c r="B79" s="10" t="s">
        <v>192</v>
      </c>
      <c r="C79" s="1" t="s">
        <v>193</v>
      </c>
      <c r="D79" s="1" t="s">
        <v>194</v>
      </c>
      <c r="E79" s="1" t="s">
        <v>42</v>
      </c>
      <c r="F79" s="22">
        <v>1</v>
      </c>
      <c r="G79" s="22">
        <v>230</v>
      </c>
      <c r="H79" s="23">
        <v>40</v>
      </c>
      <c r="I79" s="24">
        <f t="shared" si="1"/>
        <v>270</v>
      </c>
      <c r="J79" s="28"/>
      <c r="K79" s="21"/>
      <c r="L79" s="21"/>
      <c r="M79" s="21"/>
      <c r="N79" s="21"/>
    </row>
    <row r="80" spans="1:14" ht="42" customHeight="1">
      <c r="A80" s="5">
        <v>77</v>
      </c>
      <c r="B80" s="10" t="s">
        <v>195</v>
      </c>
      <c r="C80" s="1" t="s">
        <v>196</v>
      </c>
      <c r="D80" s="1" t="s">
        <v>197</v>
      </c>
      <c r="E80" s="1" t="s">
        <v>35</v>
      </c>
      <c r="F80" s="22">
        <v>1</v>
      </c>
      <c r="G80" s="22">
        <v>28800</v>
      </c>
      <c r="H80" s="23">
        <v>4800</v>
      </c>
      <c r="I80" s="24">
        <f>SUM(G80:I80)</f>
        <v>33600</v>
      </c>
      <c r="K80" s="21"/>
      <c r="L80" s="21">
        <f>SUM(J80:K80)</f>
        <v>0</v>
      </c>
      <c r="M80" s="21"/>
      <c r="N80" s="21"/>
    </row>
    <row r="81" spans="1:14" ht="42" customHeight="1">
      <c r="A81" s="5">
        <v>78</v>
      </c>
      <c r="B81" s="10" t="s">
        <v>198</v>
      </c>
      <c r="C81" s="1" t="s">
        <v>199</v>
      </c>
      <c r="D81" s="1" t="s">
        <v>200</v>
      </c>
      <c r="E81" s="1" t="s">
        <v>125</v>
      </c>
      <c r="F81" s="22">
        <v>1</v>
      </c>
      <c r="G81" s="22">
        <v>20500</v>
      </c>
      <c r="H81" s="23">
        <v>10700</v>
      </c>
      <c r="I81" s="24">
        <f t="shared" si="1"/>
        <v>31200</v>
      </c>
      <c r="J81" s="21"/>
      <c r="K81" s="21"/>
      <c r="L81" s="21"/>
      <c r="M81" s="21"/>
      <c r="N81" s="21"/>
    </row>
    <row r="82" spans="1:14" ht="42" customHeight="1">
      <c r="A82" s="5">
        <v>79</v>
      </c>
      <c r="B82" s="10" t="s">
        <v>201</v>
      </c>
      <c r="C82" s="1" t="s">
        <v>199</v>
      </c>
      <c r="D82" s="1" t="s">
        <v>200</v>
      </c>
      <c r="E82" s="1" t="s">
        <v>125</v>
      </c>
      <c r="F82" s="22">
        <v>1</v>
      </c>
      <c r="G82" s="22">
        <v>20500</v>
      </c>
      <c r="H82" s="23">
        <v>10700</v>
      </c>
      <c r="I82" s="24">
        <f t="shared" si="1"/>
        <v>31200</v>
      </c>
      <c r="J82" s="21"/>
      <c r="K82" s="21"/>
      <c r="L82" s="21"/>
      <c r="M82" s="21"/>
      <c r="N82" s="21"/>
    </row>
    <row r="83" spans="1:14" ht="42" customHeight="1">
      <c r="A83" s="5">
        <v>80</v>
      </c>
      <c r="B83" s="10" t="s">
        <v>202</v>
      </c>
      <c r="C83" s="1" t="s">
        <v>199</v>
      </c>
      <c r="D83" s="1" t="s">
        <v>200</v>
      </c>
      <c r="E83" s="1" t="s">
        <v>125</v>
      </c>
      <c r="F83" s="22">
        <v>1</v>
      </c>
      <c r="G83" s="22">
        <v>20500</v>
      </c>
      <c r="H83" s="23">
        <v>10700</v>
      </c>
      <c r="I83" s="24">
        <f t="shared" si="1"/>
        <v>31200</v>
      </c>
      <c r="J83" s="21"/>
      <c r="K83" s="21"/>
      <c r="L83" s="21"/>
      <c r="M83" s="21"/>
      <c r="N83" s="21"/>
    </row>
    <row r="84" spans="1:14" ht="42" customHeight="1">
      <c r="A84" s="5">
        <v>81</v>
      </c>
      <c r="B84" s="10" t="s">
        <v>203</v>
      </c>
      <c r="C84" s="1" t="s">
        <v>199</v>
      </c>
      <c r="D84" s="1" t="s">
        <v>204</v>
      </c>
      <c r="E84" s="1" t="s">
        <v>125</v>
      </c>
      <c r="F84" s="22">
        <v>1</v>
      </c>
      <c r="G84" s="22">
        <v>20500</v>
      </c>
      <c r="H84" s="23">
        <v>10700</v>
      </c>
      <c r="I84" s="24">
        <f t="shared" si="1"/>
        <v>31200</v>
      </c>
      <c r="J84" s="21"/>
      <c r="K84" s="21"/>
      <c r="L84" s="21"/>
      <c r="M84" s="21"/>
      <c r="N84" s="21"/>
    </row>
    <row r="85" spans="1:14" ht="42" customHeight="1">
      <c r="A85" s="5">
        <v>82</v>
      </c>
      <c r="B85" s="10" t="s">
        <v>205</v>
      </c>
      <c r="C85" s="1" t="s">
        <v>199</v>
      </c>
      <c r="D85" s="1" t="s">
        <v>206</v>
      </c>
      <c r="E85" s="1" t="s">
        <v>125</v>
      </c>
      <c r="F85" s="22">
        <v>1</v>
      </c>
      <c r="G85" s="22">
        <v>20500</v>
      </c>
      <c r="H85" s="23">
        <v>10700</v>
      </c>
      <c r="I85" s="24">
        <f t="shared" si="1"/>
        <v>31200</v>
      </c>
      <c r="J85" s="21"/>
      <c r="K85" s="21"/>
      <c r="L85" s="21"/>
      <c r="M85" s="21"/>
      <c r="N85" s="21"/>
    </row>
    <row r="86" spans="1:14" ht="42" customHeight="1">
      <c r="A86" s="5">
        <v>83</v>
      </c>
      <c r="B86" s="10" t="s">
        <v>207</v>
      </c>
      <c r="C86" s="1" t="s">
        <v>199</v>
      </c>
      <c r="D86" s="1" t="s">
        <v>208</v>
      </c>
      <c r="E86" s="1" t="s">
        <v>125</v>
      </c>
      <c r="F86" s="22">
        <v>1</v>
      </c>
      <c r="G86" s="22">
        <v>20500</v>
      </c>
      <c r="H86" s="23">
        <v>10700</v>
      </c>
      <c r="I86" s="24">
        <f t="shared" si="1"/>
        <v>31200</v>
      </c>
      <c r="J86" s="21"/>
      <c r="K86" s="21"/>
      <c r="L86" s="21"/>
      <c r="M86" s="21"/>
      <c r="N86" s="21"/>
    </row>
    <row r="87" spans="1:14" ht="42" customHeight="1">
      <c r="A87" s="5">
        <v>84</v>
      </c>
      <c r="B87" s="10" t="s">
        <v>209</v>
      </c>
      <c r="C87" s="1" t="s">
        <v>199</v>
      </c>
      <c r="D87" s="1" t="s">
        <v>200</v>
      </c>
      <c r="E87" s="1" t="s">
        <v>125</v>
      </c>
      <c r="F87" s="22">
        <v>1</v>
      </c>
      <c r="G87" s="22">
        <v>20500</v>
      </c>
      <c r="H87" s="23">
        <v>10700</v>
      </c>
      <c r="I87" s="24">
        <f t="shared" si="1"/>
        <v>31200</v>
      </c>
      <c r="J87" s="21"/>
      <c r="K87" s="21"/>
      <c r="L87" s="21"/>
      <c r="M87" s="21"/>
      <c r="N87" s="21"/>
    </row>
    <row r="88" spans="1:14" ht="42" customHeight="1">
      <c r="A88" s="5">
        <v>85</v>
      </c>
      <c r="B88" s="10" t="s">
        <v>210</v>
      </c>
      <c r="C88" s="1" t="s">
        <v>199</v>
      </c>
      <c r="D88" s="1" t="s">
        <v>206</v>
      </c>
      <c r="E88" s="1" t="s">
        <v>125</v>
      </c>
      <c r="F88" s="22">
        <v>1</v>
      </c>
      <c r="G88" s="22">
        <v>20500</v>
      </c>
      <c r="H88" s="23">
        <v>10700</v>
      </c>
      <c r="I88" s="24">
        <f t="shared" si="1"/>
        <v>31200</v>
      </c>
      <c r="J88" s="21"/>
      <c r="K88" s="21"/>
      <c r="L88" s="21"/>
      <c r="M88" s="21"/>
      <c r="N88" s="21"/>
    </row>
    <row r="89" spans="1:14" ht="42" customHeight="1">
      <c r="A89" s="5">
        <v>86</v>
      </c>
      <c r="B89" s="10" t="s">
        <v>211</v>
      </c>
      <c r="C89" s="1" t="s">
        <v>199</v>
      </c>
      <c r="D89" s="1" t="s">
        <v>212</v>
      </c>
      <c r="E89" s="1" t="s">
        <v>125</v>
      </c>
      <c r="F89" s="22">
        <v>1</v>
      </c>
      <c r="G89" s="22">
        <v>20500</v>
      </c>
      <c r="H89" s="23">
        <v>10700</v>
      </c>
      <c r="I89" s="24">
        <f t="shared" si="1"/>
        <v>31200</v>
      </c>
      <c r="J89" s="21"/>
      <c r="K89" s="21"/>
      <c r="L89" s="21"/>
      <c r="M89" s="21"/>
      <c r="N89" s="21"/>
    </row>
    <row r="90" spans="1:14" ht="42" customHeight="1">
      <c r="A90" s="5">
        <v>87</v>
      </c>
      <c r="B90" s="10" t="s">
        <v>213</v>
      </c>
      <c r="C90" s="1" t="s">
        <v>214</v>
      </c>
      <c r="D90" s="1" t="s">
        <v>215</v>
      </c>
      <c r="E90" s="1" t="s">
        <v>42</v>
      </c>
      <c r="F90" s="22">
        <v>1</v>
      </c>
      <c r="G90" s="22">
        <v>230</v>
      </c>
      <c r="H90" s="23">
        <v>40</v>
      </c>
      <c r="I90" s="24">
        <f t="shared" si="1"/>
        <v>270</v>
      </c>
      <c r="J90" s="21"/>
      <c r="K90" s="21"/>
      <c r="L90" s="21"/>
      <c r="M90" s="21"/>
      <c r="N90" s="21"/>
    </row>
    <row r="91" spans="1:14" ht="42" customHeight="1">
      <c r="A91" s="5">
        <v>88</v>
      </c>
      <c r="B91" s="10" t="s">
        <v>216</v>
      </c>
      <c r="C91" s="1" t="s">
        <v>217</v>
      </c>
      <c r="D91" s="1" t="s">
        <v>218</v>
      </c>
      <c r="E91" s="1" t="s">
        <v>219</v>
      </c>
      <c r="F91" s="22">
        <v>1</v>
      </c>
      <c r="G91" s="22">
        <v>0</v>
      </c>
      <c r="H91" s="23">
        <v>260</v>
      </c>
      <c r="I91" s="24">
        <f t="shared" si="1"/>
        <v>260</v>
      </c>
      <c r="J91" s="21"/>
      <c r="K91" s="21"/>
      <c r="L91" s="21"/>
      <c r="M91" s="21"/>
      <c r="N91" s="21"/>
    </row>
    <row r="92" spans="1:14" ht="42" customHeight="1">
      <c r="A92" s="5">
        <v>89</v>
      </c>
      <c r="B92" s="10" t="s">
        <v>220</v>
      </c>
      <c r="C92" s="1" t="s">
        <v>199</v>
      </c>
      <c r="D92" s="1" t="s">
        <v>221</v>
      </c>
      <c r="E92" s="1" t="s">
        <v>13</v>
      </c>
      <c r="F92" s="22">
        <v>3</v>
      </c>
      <c r="G92" s="22">
        <v>2700</v>
      </c>
      <c r="H92" s="23">
        <v>900</v>
      </c>
      <c r="I92" s="24">
        <f t="shared" si="1"/>
        <v>3600</v>
      </c>
      <c r="J92" s="21"/>
      <c r="K92" s="21"/>
      <c r="L92" s="21"/>
      <c r="M92" s="21"/>
      <c r="N92" s="21"/>
    </row>
    <row r="93" spans="1:14" ht="42" customHeight="1">
      <c r="A93" s="5">
        <v>90</v>
      </c>
      <c r="B93" s="10" t="s">
        <v>222</v>
      </c>
      <c r="C93" s="1" t="s">
        <v>199</v>
      </c>
      <c r="D93" s="1" t="s">
        <v>200</v>
      </c>
      <c r="E93" s="1" t="s">
        <v>219</v>
      </c>
      <c r="F93" s="22">
        <v>1</v>
      </c>
      <c r="G93" s="22">
        <v>0</v>
      </c>
      <c r="H93" s="23">
        <v>260</v>
      </c>
      <c r="I93" s="24">
        <f t="shared" si="1"/>
        <v>260</v>
      </c>
      <c r="J93" s="21"/>
      <c r="K93" s="21"/>
      <c r="L93" s="21"/>
      <c r="M93" s="21"/>
      <c r="N93" s="21"/>
    </row>
    <row r="94" spans="1:14" ht="42" customHeight="1">
      <c r="A94" s="5">
        <v>91</v>
      </c>
      <c r="B94" s="10" t="s">
        <v>223</v>
      </c>
      <c r="C94" s="1" t="s">
        <v>224</v>
      </c>
      <c r="D94" s="1" t="s">
        <v>225</v>
      </c>
      <c r="E94" s="1" t="s">
        <v>106</v>
      </c>
      <c r="F94" s="22">
        <v>1</v>
      </c>
      <c r="G94" s="22">
        <v>3500</v>
      </c>
      <c r="H94" s="23">
        <v>0</v>
      </c>
      <c r="I94" s="24">
        <f t="shared" si="1"/>
        <v>3500</v>
      </c>
      <c r="J94" s="21"/>
      <c r="K94" s="21"/>
      <c r="L94" s="21"/>
      <c r="M94" s="21"/>
      <c r="N94" s="21"/>
    </row>
    <row r="95" spans="1:14" ht="42" customHeight="1">
      <c r="A95" s="5">
        <v>92</v>
      </c>
      <c r="B95" s="10" t="s">
        <v>226</v>
      </c>
      <c r="C95" s="1" t="s">
        <v>227</v>
      </c>
      <c r="D95" s="1" t="s">
        <v>228</v>
      </c>
      <c r="E95" s="1" t="s">
        <v>31</v>
      </c>
      <c r="F95" s="22">
        <v>1</v>
      </c>
      <c r="G95" s="22">
        <v>300</v>
      </c>
      <c r="H95" s="23">
        <v>70</v>
      </c>
      <c r="I95" s="24">
        <f t="shared" si="1"/>
        <v>370</v>
      </c>
      <c r="J95" s="21"/>
      <c r="K95" s="21"/>
      <c r="L95" s="21"/>
      <c r="M95" s="21"/>
      <c r="N95" s="21"/>
    </row>
    <row r="96" spans="1:14" ht="42" customHeight="1">
      <c r="A96" s="5">
        <v>93</v>
      </c>
      <c r="B96" s="10" t="s">
        <v>229</v>
      </c>
      <c r="C96" s="1" t="s">
        <v>230</v>
      </c>
      <c r="D96" s="1" t="s">
        <v>231</v>
      </c>
      <c r="E96" s="1" t="s">
        <v>42</v>
      </c>
      <c r="F96" s="22">
        <v>1</v>
      </c>
      <c r="G96" s="22">
        <v>230</v>
      </c>
      <c r="H96" s="23">
        <v>40</v>
      </c>
      <c r="I96" s="24">
        <f t="shared" si="1"/>
        <v>270</v>
      </c>
      <c r="J96" s="21"/>
      <c r="K96" s="21"/>
      <c r="L96" s="21"/>
      <c r="M96" s="21"/>
      <c r="N96" s="21"/>
    </row>
    <row r="97" spans="1:14" ht="42" customHeight="1">
      <c r="A97" s="5">
        <v>94</v>
      </c>
      <c r="B97" s="10" t="s">
        <v>232</v>
      </c>
      <c r="C97" s="1" t="s">
        <v>33</v>
      </c>
      <c r="D97" s="1" t="s">
        <v>85</v>
      </c>
      <c r="E97" s="1" t="s">
        <v>82</v>
      </c>
      <c r="F97" s="22">
        <v>9</v>
      </c>
      <c r="G97" s="22">
        <v>9450</v>
      </c>
      <c r="H97" s="23">
        <v>6300</v>
      </c>
      <c r="I97" s="24">
        <f t="shared" si="1"/>
        <v>15750</v>
      </c>
      <c r="J97" s="21"/>
      <c r="K97" s="21"/>
      <c r="L97" s="21"/>
      <c r="M97" s="21"/>
      <c r="N97" s="21"/>
    </row>
    <row r="98" spans="1:14" ht="42" customHeight="1">
      <c r="A98" s="5">
        <v>95</v>
      </c>
      <c r="B98" s="10" t="s">
        <v>233</v>
      </c>
      <c r="C98" s="1" t="s">
        <v>33</v>
      </c>
      <c r="D98" s="1" t="s">
        <v>85</v>
      </c>
      <c r="E98" s="1" t="s">
        <v>82</v>
      </c>
      <c r="F98" s="22">
        <v>12</v>
      </c>
      <c r="G98" s="22">
        <v>12600</v>
      </c>
      <c r="H98" s="23">
        <v>8400</v>
      </c>
      <c r="I98" s="24">
        <f t="shared" si="1"/>
        <v>21000</v>
      </c>
      <c r="J98" s="21"/>
      <c r="K98" s="21"/>
      <c r="L98" s="21"/>
      <c r="M98" s="21"/>
      <c r="N98" s="21"/>
    </row>
    <row r="99" spans="1:14" ht="42" customHeight="1">
      <c r="A99" s="5">
        <v>96</v>
      </c>
      <c r="B99" s="10" t="s">
        <v>234</v>
      </c>
      <c r="C99" s="1" t="s">
        <v>108</v>
      </c>
      <c r="D99" s="1" t="s">
        <v>235</v>
      </c>
      <c r="E99" s="1" t="s">
        <v>82</v>
      </c>
      <c r="F99" s="22">
        <v>5</v>
      </c>
      <c r="G99" s="22">
        <v>5250</v>
      </c>
      <c r="H99" s="23">
        <v>3500</v>
      </c>
      <c r="I99" s="24">
        <f t="shared" si="1"/>
        <v>8750</v>
      </c>
      <c r="J99" s="21"/>
      <c r="K99" s="21"/>
      <c r="L99" s="21"/>
      <c r="M99" s="21"/>
      <c r="N99" s="21"/>
    </row>
    <row r="100" spans="1:14" ht="42" customHeight="1">
      <c r="A100" s="5">
        <v>97</v>
      </c>
      <c r="B100" s="10" t="s">
        <v>236</v>
      </c>
      <c r="C100" s="1" t="s">
        <v>33</v>
      </c>
      <c r="D100" s="1" t="s">
        <v>85</v>
      </c>
      <c r="E100" s="1" t="s">
        <v>82</v>
      </c>
      <c r="F100" s="22">
        <v>1</v>
      </c>
      <c r="G100" s="22">
        <v>1050</v>
      </c>
      <c r="H100" s="23">
        <v>700</v>
      </c>
      <c r="I100" s="24">
        <f t="shared" si="1"/>
        <v>1750</v>
      </c>
      <c r="J100" s="21"/>
      <c r="K100" s="21"/>
      <c r="L100" s="21"/>
      <c r="M100" s="21"/>
      <c r="N100" s="21"/>
    </row>
    <row r="101" spans="1:14" ht="42" customHeight="1">
      <c r="A101" s="5">
        <v>98</v>
      </c>
      <c r="B101" s="10" t="s">
        <v>237</v>
      </c>
      <c r="C101" s="1" t="s">
        <v>33</v>
      </c>
      <c r="D101" s="1" t="s">
        <v>34</v>
      </c>
      <c r="E101" s="1" t="s">
        <v>82</v>
      </c>
      <c r="F101" s="22">
        <v>8</v>
      </c>
      <c r="G101" s="22">
        <v>8400</v>
      </c>
      <c r="H101" s="23">
        <v>5600</v>
      </c>
      <c r="I101" s="24">
        <f t="shared" si="1"/>
        <v>14000</v>
      </c>
      <c r="J101" s="21"/>
      <c r="K101" s="21"/>
      <c r="L101" s="21"/>
      <c r="M101" s="21"/>
      <c r="N101" s="21"/>
    </row>
    <row r="102" spans="1:14" s="3" customFormat="1" ht="42" customHeight="1">
      <c r="A102" s="11">
        <v>99</v>
      </c>
      <c r="B102" s="12" t="s">
        <v>238</v>
      </c>
      <c r="C102" s="13" t="s">
        <v>33</v>
      </c>
      <c r="D102" s="13" t="s">
        <v>34</v>
      </c>
      <c r="E102" s="13" t="s">
        <v>239</v>
      </c>
      <c r="F102" s="25">
        <v>1</v>
      </c>
      <c r="G102" s="25">
        <v>0</v>
      </c>
      <c r="H102" s="26">
        <v>14000</v>
      </c>
      <c r="I102" s="27">
        <f t="shared" si="1"/>
        <v>14000</v>
      </c>
      <c r="J102" s="28"/>
      <c r="K102" s="28"/>
      <c r="L102" s="28"/>
      <c r="M102" s="28"/>
      <c r="N102" s="28"/>
    </row>
    <row r="103" spans="1:14" ht="42" customHeight="1">
      <c r="A103" s="5">
        <v>100</v>
      </c>
      <c r="B103" s="10" t="s">
        <v>240</v>
      </c>
      <c r="C103" s="1" t="s">
        <v>33</v>
      </c>
      <c r="D103" s="1" t="s">
        <v>34</v>
      </c>
      <c r="E103" s="1" t="s">
        <v>241</v>
      </c>
      <c r="F103" s="22">
        <v>1</v>
      </c>
      <c r="G103" s="22">
        <v>14400</v>
      </c>
      <c r="H103" s="23">
        <v>6800</v>
      </c>
      <c r="I103" s="24">
        <f t="shared" si="1"/>
        <v>21200</v>
      </c>
      <c r="J103" s="21"/>
      <c r="K103" s="21"/>
      <c r="L103" s="21"/>
      <c r="M103" s="21"/>
      <c r="N103" s="21"/>
    </row>
    <row r="104" spans="1:14" ht="42" customHeight="1">
      <c r="A104" s="5">
        <v>101</v>
      </c>
      <c r="B104" s="10" t="s">
        <v>242</v>
      </c>
      <c r="C104" s="1" t="s">
        <v>33</v>
      </c>
      <c r="D104" s="1" t="s">
        <v>34</v>
      </c>
      <c r="E104" s="1" t="s">
        <v>31</v>
      </c>
      <c r="F104" s="22">
        <v>1</v>
      </c>
      <c r="G104" s="22">
        <v>1900</v>
      </c>
      <c r="H104" s="23">
        <v>330</v>
      </c>
      <c r="I104" s="24">
        <f t="shared" si="1"/>
        <v>2230</v>
      </c>
      <c r="J104" s="21"/>
      <c r="K104" s="21"/>
      <c r="L104" s="21"/>
      <c r="M104" s="21"/>
      <c r="N104" s="21"/>
    </row>
    <row r="105" spans="1:14" ht="63" customHeight="1">
      <c r="A105" s="5">
        <v>102</v>
      </c>
      <c r="B105" s="10" t="s">
        <v>243</v>
      </c>
      <c r="C105" s="1" t="s">
        <v>244</v>
      </c>
      <c r="D105" s="1" t="s">
        <v>245</v>
      </c>
      <c r="E105" s="1" t="s">
        <v>82</v>
      </c>
      <c r="F105" s="22">
        <v>10</v>
      </c>
      <c r="G105" s="22">
        <v>10500</v>
      </c>
      <c r="H105" s="23">
        <v>7000</v>
      </c>
      <c r="I105" s="24">
        <f t="shared" si="1"/>
        <v>17500</v>
      </c>
      <c r="J105" s="21"/>
      <c r="K105" s="21"/>
      <c r="L105" s="21"/>
      <c r="M105" s="21"/>
      <c r="N105" s="21"/>
    </row>
    <row r="106" spans="1:14" ht="42" customHeight="1">
      <c r="A106" s="5">
        <v>103</v>
      </c>
      <c r="B106" s="10" t="s">
        <v>246</v>
      </c>
      <c r="C106" s="1" t="s">
        <v>247</v>
      </c>
      <c r="D106" s="1" t="s">
        <v>248</v>
      </c>
      <c r="E106" s="1" t="s">
        <v>42</v>
      </c>
      <c r="F106" s="22">
        <v>1</v>
      </c>
      <c r="G106" s="22">
        <v>230</v>
      </c>
      <c r="H106" s="23">
        <v>40</v>
      </c>
      <c r="I106" s="24">
        <f t="shared" si="1"/>
        <v>270</v>
      </c>
      <c r="J106" s="21"/>
      <c r="K106" s="21"/>
      <c r="L106" s="21"/>
      <c r="M106" s="21"/>
      <c r="N106" s="21"/>
    </row>
    <row r="107" spans="1:14" ht="42" customHeight="1">
      <c r="A107" s="5">
        <v>104</v>
      </c>
      <c r="B107" s="10" t="s">
        <v>249</v>
      </c>
      <c r="C107" s="1" t="s">
        <v>250</v>
      </c>
      <c r="D107" s="1" t="s">
        <v>251</v>
      </c>
      <c r="E107" s="1" t="s">
        <v>252</v>
      </c>
      <c r="F107" s="22">
        <v>1</v>
      </c>
      <c r="G107" s="22">
        <v>9800</v>
      </c>
      <c r="H107" s="23">
        <v>0</v>
      </c>
      <c r="I107" s="24">
        <f t="shared" si="1"/>
        <v>9800</v>
      </c>
      <c r="J107" s="21"/>
      <c r="K107" s="21"/>
      <c r="L107" s="21"/>
      <c r="M107" s="21"/>
      <c r="N107" s="21"/>
    </row>
    <row r="108" spans="1:14" ht="48.75" customHeight="1">
      <c r="A108" s="5">
        <v>105</v>
      </c>
      <c r="B108" s="10" t="s">
        <v>253</v>
      </c>
      <c r="C108" s="1" t="s">
        <v>254</v>
      </c>
      <c r="D108" s="1" t="s">
        <v>255</v>
      </c>
      <c r="E108" s="1" t="s">
        <v>35</v>
      </c>
      <c r="F108" s="22">
        <v>1</v>
      </c>
      <c r="G108" s="22">
        <v>28800</v>
      </c>
      <c r="H108" s="23">
        <v>4800</v>
      </c>
      <c r="I108" s="24">
        <f t="shared" si="1"/>
        <v>33600</v>
      </c>
      <c r="J108" s="21"/>
      <c r="K108" s="21"/>
      <c r="L108" s="21"/>
      <c r="M108" s="21"/>
      <c r="N108" s="21"/>
    </row>
    <row r="109" spans="1:14" ht="42" customHeight="1">
      <c r="A109" s="17"/>
      <c r="B109" s="10" t="s">
        <v>9</v>
      </c>
      <c r="C109" s="1"/>
      <c r="D109" s="1"/>
      <c r="E109" s="1"/>
      <c r="F109" s="22">
        <v>157</v>
      </c>
      <c r="G109" s="22">
        <f>SUM(G4:G108)</f>
        <v>694520</v>
      </c>
      <c r="H109" s="23">
        <f>SUM(H4:H108)</f>
        <v>287750</v>
      </c>
      <c r="I109" s="24">
        <f t="shared" si="1"/>
        <v>982270</v>
      </c>
      <c r="N109" s="21"/>
    </row>
    <row r="110" ht="42" customHeight="1"/>
    <row r="111" spans="1:9" ht="42" customHeight="1">
      <c r="A111" s="39"/>
      <c r="B111" s="39"/>
      <c r="C111" s="39"/>
      <c r="D111" s="39"/>
      <c r="E111" s="39"/>
      <c r="F111" s="39"/>
      <c r="G111" s="39"/>
      <c r="H111" s="39"/>
      <c r="I111" s="39"/>
    </row>
    <row r="112" spans="1:9" ht="42" customHeight="1">
      <c r="A112" s="39"/>
      <c r="B112" s="39"/>
      <c r="C112" s="39"/>
      <c r="D112" s="39"/>
      <c r="E112" s="39"/>
      <c r="F112" s="39"/>
      <c r="G112" s="39"/>
      <c r="H112" s="2"/>
      <c r="I112" s="2"/>
    </row>
    <row r="113" spans="1:9" ht="42" customHeight="1">
      <c r="A113" s="39"/>
      <c r="B113" s="39"/>
      <c r="C113" s="39"/>
      <c r="D113" s="39"/>
      <c r="E113" s="39"/>
      <c r="F113" s="39"/>
      <c r="G113" s="39"/>
      <c r="H113" s="2"/>
      <c r="I113" s="2"/>
    </row>
    <row r="114" spans="1:9" ht="42" customHeight="1">
      <c r="A114" s="39"/>
      <c r="B114" s="39"/>
      <c r="C114" s="39"/>
      <c r="D114" s="39"/>
      <c r="E114" s="39"/>
      <c r="F114" s="39"/>
      <c r="G114" s="39"/>
      <c r="H114" s="2"/>
      <c r="I114" s="2"/>
    </row>
    <row r="115" spans="1:9" ht="42" customHeight="1">
      <c r="A115" s="39"/>
      <c r="B115" s="39"/>
      <c r="C115" s="39"/>
      <c r="D115" s="39"/>
      <c r="E115" s="39"/>
      <c r="F115" s="39"/>
      <c r="G115" s="39"/>
      <c r="H115" s="39"/>
      <c r="I115" s="39"/>
    </row>
  </sheetData>
  <sheetProtection/>
  <mergeCells count="9">
    <mergeCell ref="A115:C115"/>
    <mergeCell ref="D115:I115"/>
    <mergeCell ref="A1:I1"/>
    <mergeCell ref="A2:I2"/>
    <mergeCell ref="A111:I111"/>
    <mergeCell ref="A112:G112"/>
    <mergeCell ref="A113:G113"/>
    <mergeCell ref="A114:C114"/>
    <mergeCell ref="D114:G114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2006-09-13T11:21:51Z</dcterms:created>
  <dcterms:modified xsi:type="dcterms:W3CDTF">2022-05-06T09:07:42Z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KSOProductBuildVer">
    <vt:lpwstr>2052-11.8.2.8808</vt:lpwstr>
  </property>
</Properties>
</file>